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6975"/>
  </bookViews>
  <sheets>
    <sheet name="Investor Report" sheetId="1" r:id="rId1"/>
  </sheets>
  <definedNames>
    <definedName name="_xlnm.Print_Area" localSheetId="0">'Investor Report'!$B$1:$F$200</definedName>
  </definedNames>
  <calcPr calcId="145621"/>
</workbook>
</file>

<file path=xl/sharedStrings.xml><?xml version="1.0" encoding="utf-8"?>
<sst xmlns="http://schemas.openxmlformats.org/spreadsheetml/2006/main" count="204" uniqueCount="152">
  <si>
    <t>BNZ Covered Bond Programme</t>
  </si>
  <si>
    <t>Mortgage Loan Portfolio Characteristics and Asset Coverage</t>
  </si>
  <si>
    <t>Amounts in NZD</t>
  </si>
  <si>
    <t>Total Portfolio Characteristics</t>
  </si>
  <si>
    <t xml:space="preserve">Total Amount </t>
  </si>
  <si>
    <t>Number of Loans</t>
  </si>
  <si>
    <t>Weighted Average Interest Rate (%)</t>
  </si>
  <si>
    <t>Weighted Average Interest Rate - Fixed (%)</t>
  </si>
  <si>
    <t>Weighted Average Interest Rate - Variable (%)</t>
  </si>
  <si>
    <t>Average Loan Balance</t>
  </si>
  <si>
    <t>Max Loan Balance</t>
  </si>
  <si>
    <t>Weighted Average Term to Maturity (Months)</t>
  </si>
  <si>
    <t>Max Term Remaining (Months)</t>
  </si>
  <si>
    <t>Weighted Average Seasoning (Months)</t>
  </si>
  <si>
    <t>Weighted Average LVR (%)</t>
  </si>
  <si>
    <t>Loan Size Distribution</t>
  </si>
  <si>
    <t>Loan Size
Amount</t>
  </si>
  <si>
    <t>Loan Size 
Amount Percent</t>
  </si>
  <si>
    <t>Loan Size 
Volume</t>
  </si>
  <si>
    <t>Loan Size 
Volume Percent</t>
  </si>
  <si>
    <t>Total</t>
  </si>
  <si>
    <t>Loan Interest Rate Distribution</t>
  </si>
  <si>
    <t>Term to Legal Documented Maturity</t>
  </si>
  <si>
    <t>LVR Distribution</t>
  </si>
  <si>
    <t>Geographic Distribution</t>
  </si>
  <si>
    <t>Seasoning</t>
  </si>
  <si>
    <t>Mortgage Loans By Interest Rate Type</t>
  </si>
  <si>
    <t>Mortgage Loans By Fixed Rate Maturity</t>
  </si>
  <si>
    <t>Mortgage Loans By Principal Amortisation</t>
  </si>
  <si>
    <t>Remaining Interest Only Periods</t>
  </si>
  <si>
    <t>Arrears</t>
  </si>
  <si>
    <t>Asset Coverage</t>
  </si>
  <si>
    <t>Value</t>
  </si>
  <si>
    <t>Total Current Balance</t>
  </si>
  <si>
    <t>Defaulting Loans (&gt;90 DPD))</t>
  </si>
  <si>
    <t>Total Current Balance (&gt; 80% LVR)</t>
  </si>
  <si>
    <t>Add back: 80% of Security Value</t>
  </si>
  <si>
    <t>Adjusted Mortgage Loan Balance Amount</t>
  </si>
  <si>
    <t>Asset Percentage (%)</t>
  </si>
  <si>
    <t>Adjusted Aggregate Mortgage Loan Amount</t>
  </si>
  <si>
    <t>Cash &amp; Trustee Investments</t>
  </si>
  <si>
    <t>Bonds Issued</t>
  </si>
  <si>
    <t>Asset Coverage Ratio (%)</t>
  </si>
  <si>
    <t>&lt;= $100,000</t>
  </si>
  <si>
    <t>&gt; $100,000 and &lt;= $150,000</t>
  </si>
  <si>
    <t>&gt; $150,000 and &lt;= $200,000</t>
  </si>
  <si>
    <t>&gt; $200,000 and &lt;= $250,000</t>
  </si>
  <si>
    <t>&gt; $250,000 and &lt;= $300,000</t>
  </si>
  <si>
    <t>&gt; $300,000 and &lt;= $350,000</t>
  </si>
  <si>
    <t>&gt; $350,000 and &lt;= $400,000</t>
  </si>
  <si>
    <t>&gt; $400,000 and &lt;= $500,000</t>
  </si>
  <si>
    <t>&gt; $500,000 and &lt;= $750,000</t>
  </si>
  <si>
    <t>&gt; $750,000 and &lt;= $1,000,000</t>
  </si>
  <si>
    <t>&gt; $1,000,000 and &lt;= $1,500,000</t>
  </si>
  <si>
    <t>&gt; $1,500,000 and &lt;= $2,000,000</t>
  </si>
  <si>
    <t>&gt; $2,000,000 and &lt;= $2,500,000</t>
  </si>
  <si>
    <t>&gt; $2,500,000</t>
  </si>
  <si>
    <t>&lt; 4.00%</t>
  </si>
  <si>
    <t>&gt; 4.00% and &lt;= 5.00%</t>
  </si>
  <si>
    <t>&gt; 5.00% and &lt;= 6.00%</t>
  </si>
  <si>
    <t>&gt; 6.00% and &lt;= 7.00%</t>
  </si>
  <si>
    <t>&gt; 7.00% and &lt;= 8.00%</t>
  </si>
  <si>
    <t>&gt; 8.00% and &lt;= 9.00%</t>
  </si>
  <si>
    <t>&gt; 9.00% and &lt;= 10.00%</t>
  </si>
  <si>
    <t>&gt; 10.00%</t>
  </si>
  <si>
    <t>&lt;= 5 years</t>
  </si>
  <si>
    <t>&gt; 5 years and &lt;= 10 years</t>
  </si>
  <si>
    <t>&gt; 10 years and &lt;= 15 years</t>
  </si>
  <si>
    <t>&gt; 15 years and &lt;= 20 years</t>
  </si>
  <si>
    <t>&gt; 20 years and &lt;= 25 years</t>
  </si>
  <si>
    <t>&gt; 25 years and &lt;= 30 years</t>
  </si>
  <si>
    <t>&gt; 30 years</t>
  </si>
  <si>
    <t>&lt;= 25%</t>
  </si>
  <si>
    <t>&gt; 25% and &lt;= 30%</t>
  </si>
  <si>
    <t>&gt; 30% and &lt;=35%</t>
  </si>
  <si>
    <t>&gt; 35% and &lt;=40%</t>
  </si>
  <si>
    <t>&gt; 40% and &lt;=45%</t>
  </si>
  <si>
    <t>&gt; 45% and &lt;=50%</t>
  </si>
  <si>
    <t>&gt; 50% and &lt;=55%</t>
  </si>
  <si>
    <t>&gt; 55% and &lt;=60%</t>
  </si>
  <si>
    <t>&gt; 60% and &lt;=65%</t>
  </si>
  <si>
    <t>&gt; 65% and &lt;=70%</t>
  </si>
  <si>
    <t>&gt; 70% and &lt;=75%</t>
  </si>
  <si>
    <t>&gt; 75% and &lt;=80%</t>
  </si>
  <si>
    <t>&gt; 80% and &lt;=85%</t>
  </si>
  <si>
    <t>&gt; 85% and &lt;=90%</t>
  </si>
  <si>
    <t>&gt; 90% and &lt;=95%</t>
  </si>
  <si>
    <t>&gt; 95% and &lt;=100%</t>
  </si>
  <si>
    <t>&gt; 100%</t>
  </si>
  <si>
    <t>Security Not Linked*</t>
  </si>
  <si>
    <t>* 6 loans subject to substitution of security currently in progress. Security recorded as released in systems prior to actual discharge &amp; replacement. (i.e. security is still held but has been de-linked in reporting systems)</t>
  </si>
  <si>
    <t>Ashburton</t>
  </si>
  <si>
    <t>Auckland</t>
  </si>
  <si>
    <t>Blenheim</t>
  </si>
  <si>
    <t>Christchurch</t>
  </si>
  <si>
    <t>Coromandel</t>
  </si>
  <si>
    <t>Dunedin</t>
  </si>
  <si>
    <t>Gisborne</t>
  </si>
  <si>
    <t>Hamilton</t>
  </si>
  <si>
    <t>Hawkes Bay</t>
  </si>
  <si>
    <t>Masterton</t>
  </si>
  <si>
    <t>Nelson</t>
  </si>
  <si>
    <t>North Shore</t>
  </si>
  <si>
    <t>Northland</t>
  </si>
  <si>
    <t>Oamaru</t>
  </si>
  <si>
    <t>Palmerston North</t>
  </si>
  <si>
    <t>Rotorua</t>
  </si>
  <si>
    <t>South Auckland</t>
  </si>
  <si>
    <t>Southland</t>
  </si>
  <si>
    <t>Taranaki</t>
  </si>
  <si>
    <t>Tauranga</t>
  </si>
  <si>
    <t>Timaru</t>
  </si>
  <si>
    <t>Wanganui</t>
  </si>
  <si>
    <t>Wellington</t>
  </si>
  <si>
    <t>West Coast</t>
  </si>
  <si>
    <t>Whakatane</t>
  </si>
  <si>
    <t>No Post Code</t>
  </si>
  <si>
    <t>* Includes 6 loans subject to substitution of security currently in progress with existing security recorded as released in systems prior to actual discharge &amp; replacement (i.e. security is still held but has been de-linked in reporting systems). Also includes 3 loans repaid on Collection Period End date.</t>
  </si>
  <si>
    <t>&lt; 3 months</t>
  </si>
  <si>
    <t>&gt;=3 and &lt;6 months</t>
  </si>
  <si>
    <t>&gt;=6 and &lt;12 months</t>
  </si>
  <si>
    <t>&gt;=12 and &lt;18 months</t>
  </si>
  <si>
    <t>&gt;=18 and &lt;24 months</t>
  </si>
  <si>
    <t>&gt;=24 and &lt;36 months</t>
  </si>
  <si>
    <t>&gt;=36 and &lt;48 months</t>
  </si>
  <si>
    <t>&gt;=48 and &lt;60 months</t>
  </si>
  <si>
    <t>&gt;=60 months</t>
  </si>
  <si>
    <t>Fixed</t>
  </si>
  <si>
    <t>Variable</t>
  </si>
  <si>
    <t>&gt;0 &lt;= 1 year</t>
  </si>
  <si>
    <t>&gt;1 &lt;= 2 years</t>
  </si>
  <si>
    <t>&gt;2 &lt;= 3 years</t>
  </si>
  <si>
    <t>&gt;3 &lt;= 4 years</t>
  </si>
  <si>
    <t>&gt;4 &lt;= 5 years</t>
  </si>
  <si>
    <t>&gt;5 &lt;= 6 years</t>
  </si>
  <si>
    <t>&gt;6 &lt;= 7 years</t>
  </si>
  <si>
    <t>&gt; 7 years</t>
  </si>
  <si>
    <t>Principal and Interest</t>
  </si>
  <si>
    <t>Interest only, reverting to P&amp;I</t>
  </si>
  <si>
    <t>0 &lt;= 1 Year</t>
  </si>
  <si>
    <t>&gt;1 &lt;= 2 Years</t>
  </si>
  <si>
    <t>&gt;2 &lt;= 3 Years</t>
  </si>
  <si>
    <t>&gt;3 &lt;= 4 Years</t>
  </si>
  <si>
    <t>&gt;4 &lt;= 5 Years</t>
  </si>
  <si>
    <t>&gt;5 &lt;= 6 Years</t>
  </si>
  <si>
    <t>&gt;6 &lt;= 7 Years</t>
  </si>
  <si>
    <t>&gt;7 Years</t>
  </si>
  <si>
    <t>Current</t>
  </si>
  <si>
    <t>1-30 days in arrears</t>
  </si>
  <si>
    <t>31-60 days in arrears</t>
  </si>
  <si>
    <t>61-90 days in arrears</t>
  </si>
  <si>
    <t>&gt; 90 days in arrears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</si>
</sst>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mmmm\ yyyy"/>
    <numFmt numFmtId="165" formatCode="###,###,###,##0"/>
    <numFmt numFmtId="166" formatCode="###,###,###,##0.00"/>
    <numFmt numFmtId="167" formatCode="##0.00%"/>
    <numFmt numFmtId="168" formatCode="&quot;$&quot;#,##0_);[Red]\(&quot;$&quot;#,##0\)"/>
    <numFmt numFmtId="169" formatCode="_(* #,##0.00_);_(* \(#,##0.00\);_(* &quot;-&quot;??_);_(@_)"/>
    <numFmt numFmtId="170" formatCode="&quot;$&quot;#,##0_);\(&quot;$&quot;#,##0\)"/>
    <numFmt numFmtId="171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7377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169E1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</borders>
  <cellStyleXfs count="34">
    <xf numFmtId="0" fontId="0" fillId="0" borderId="0"/>
    <xf numFmtId="9" fontId="5" fillId="0" borderId="0" applyFont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wrapText="1"/>
    </xf>
    <xf numFmtId="0" fontId="7" fillId="4" borderId="0">
      <alignment horizontal="center"/>
    </xf>
    <xf numFmtId="0" fontId="7" fillId="4" borderId="0">
      <alignment horizontal="center"/>
    </xf>
    <xf numFmtId="0" fontId="7" fillId="4" borderId="0">
      <alignment horizontal="center"/>
    </xf>
    <xf numFmtId="0" fontId="7" fillId="4" borderId="0">
      <alignment horizontal="center"/>
    </xf>
    <xf numFmtId="168" fontId="8" fillId="0" borderId="0" applyFont="0" applyFill="0" applyBorder="0" applyAlignment="0" applyProtection="0"/>
    <xf numFmtId="169" fontId="5" fillId="0" borderId="0" applyFont="0" applyFill="0" applyBorder="0" applyAlignment="0" applyProtection="0">
      <alignment wrapText="1"/>
    </xf>
    <xf numFmtId="169" fontId="5" fillId="0" borderId="0" applyFont="0" applyFill="0" applyBorder="0" applyAlignment="0" applyProtection="0">
      <alignment wrapText="1"/>
    </xf>
    <xf numFmtId="169" fontId="5" fillId="0" borderId="0" applyFont="0" applyFill="0" applyBorder="0" applyAlignment="0" applyProtection="0">
      <alignment wrapText="1"/>
    </xf>
    <xf numFmtId="169" fontId="5" fillId="0" borderId="0" applyFont="0" applyFill="0" applyBorder="0" applyAlignment="0" applyProtection="0">
      <alignment wrapText="1"/>
    </xf>
    <xf numFmtId="170" fontId="8" fillId="0" borderId="0" applyFont="0" applyFill="0" applyBorder="0" applyAlignment="0" applyProtection="0"/>
    <xf numFmtId="171" fontId="5" fillId="0" borderId="0" applyFont="0" applyFill="0" applyBorder="0" applyAlignment="0" applyProtection="0">
      <alignment wrapText="1"/>
    </xf>
    <xf numFmtId="171" fontId="5" fillId="0" borderId="0" applyFont="0" applyFill="0" applyBorder="0" applyAlignment="0" applyProtection="0">
      <alignment wrapText="1"/>
    </xf>
    <xf numFmtId="171" fontId="5" fillId="0" borderId="0" applyFon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0" fillId="0" borderId="0"/>
    <xf numFmtId="0" fontId="10" fillId="0" borderId="0"/>
    <xf numFmtId="0" fontId="5" fillId="0" borderId="0">
      <alignment wrapText="1"/>
    </xf>
    <xf numFmtId="0" fontId="10" fillId="0" borderId="0"/>
    <xf numFmtId="0" fontId="5" fillId="0" borderId="0">
      <alignment wrapText="1"/>
    </xf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>
      <alignment wrapText="1"/>
    </xf>
    <xf numFmtId="9" fontId="5" fillId="0" borderId="0" applyFont="0" applyFill="0" applyBorder="0" applyAlignment="0" applyProtection="0">
      <alignment wrapText="1"/>
    </xf>
    <xf numFmtId="9" fontId="5" fillId="0" borderId="0" applyFont="0" applyFill="0" applyBorder="0" applyAlignment="0" applyProtection="0">
      <alignment wrapText="1"/>
    </xf>
    <xf numFmtId="9" fontId="5" fillId="0" borderId="0" applyFont="0" applyFill="0" applyBorder="0" applyAlignment="0" applyProtection="0">
      <alignment wrapText="1"/>
    </xf>
    <xf numFmtId="9" fontId="5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2" applyFont="1"/>
    <xf numFmtId="164" fontId="3" fillId="0" borderId="0" xfId="2" quotePrefix="1" applyNumberFormat="1" applyFont="1" applyAlignment="1">
      <alignment horizontal="right" vertical="top"/>
    </xf>
    <xf numFmtId="0" fontId="2" fillId="0" borderId="0" xfId="2" applyFont="1" applyFill="1"/>
    <xf numFmtId="0" fontId="4" fillId="2" borderId="1" xfId="2" applyFont="1" applyFill="1" applyBorder="1" applyAlignment="1">
      <alignment horizontal="center"/>
    </xf>
    <xf numFmtId="0" fontId="2" fillId="0" borderId="1" xfId="2" applyFont="1" applyFill="1" applyBorder="1"/>
    <xf numFmtId="43" fontId="2" fillId="0" borderId="2" xfId="3" applyFont="1" applyFill="1" applyBorder="1" applyAlignment="1">
      <alignment horizontal="right"/>
    </xf>
    <xf numFmtId="2" fontId="2" fillId="0" borderId="0" xfId="3" applyNumberFormat="1" applyFont="1" applyAlignment="1">
      <alignment horizontal="right"/>
    </xf>
    <xf numFmtId="3" fontId="2" fillId="0" borderId="0" xfId="2" applyNumberFormat="1" applyFont="1"/>
    <xf numFmtId="3" fontId="2" fillId="0" borderId="2" xfId="2" applyNumberFormat="1" applyFont="1" applyFill="1" applyBorder="1"/>
    <xf numFmtId="43" fontId="2" fillId="0" borderId="0" xfId="3" applyFont="1" applyAlignment="1">
      <alignment horizontal="right"/>
    </xf>
    <xf numFmtId="165" fontId="2" fillId="0" borderId="0" xfId="2" applyNumberFormat="1" applyFont="1"/>
    <xf numFmtId="10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 applyAlignment="1">
      <alignment horizontal="right"/>
    </xf>
    <xf numFmtId="0" fontId="2" fillId="0" borderId="2" xfId="2" applyFont="1" applyFill="1" applyBorder="1" applyAlignment="1">
      <alignment horizontal="right"/>
    </xf>
    <xf numFmtId="2" fontId="2" fillId="0" borderId="2" xfId="2" applyNumberFormat="1" applyFont="1" applyFill="1" applyBorder="1" applyAlignment="1">
      <alignment horizontal="right"/>
    </xf>
    <xf numFmtId="166" fontId="2" fillId="0" borderId="0" xfId="2" applyNumberFormat="1" applyFont="1"/>
    <xf numFmtId="0" fontId="2" fillId="3" borderId="0" xfId="2" applyFont="1" applyFill="1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167" fontId="2" fillId="0" borderId="2" xfId="2" applyNumberFormat="1" applyFont="1" applyFill="1" applyBorder="1" applyAlignment="1">
      <alignment horizontal="right"/>
    </xf>
    <xf numFmtId="165" fontId="2" fillId="0" borderId="2" xfId="2" applyNumberFormat="1" applyFont="1" applyFill="1" applyBorder="1" applyAlignment="1">
      <alignment horizontal="right"/>
    </xf>
    <xf numFmtId="10" fontId="2" fillId="0" borderId="2" xfId="4" applyNumberFormat="1" applyFont="1" applyFill="1" applyBorder="1" applyAlignment="1">
      <alignment horizontal="right"/>
    </xf>
    <xf numFmtId="4" fontId="2" fillId="0" borderId="0" xfId="2" applyNumberFormat="1" applyFont="1" applyFill="1"/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2" fillId="0" borderId="0" xfId="2" applyFont="1" applyFill="1" applyBorder="1"/>
    <xf numFmtId="0" fontId="2" fillId="0" borderId="0" xfId="5" applyFont="1" applyFill="1" applyBorder="1" applyAlignment="1">
      <alignment wrapText="1"/>
    </xf>
    <xf numFmtId="0" fontId="6" fillId="0" borderId="0" xfId="2" applyFont="1"/>
    <xf numFmtId="0" fontId="6" fillId="0" borderId="0" xfId="2" applyFont="1" applyFill="1" applyBorder="1"/>
    <xf numFmtId="166" fontId="2" fillId="0" borderId="6" xfId="2" applyNumberFormat="1" applyFont="1" applyFill="1" applyBorder="1" applyAlignment="1">
      <alignment horizontal="right"/>
    </xf>
    <xf numFmtId="167" fontId="2" fillId="0" borderId="6" xfId="2" applyNumberFormat="1" applyFont="1" applyFill="1" applyBorder="1" applyAlignment="1">
      <alignment horizontal="right"/>
    </xf>
    <xf numFmtId="165" fontId="2" fillId="0" borderId="6" xfId="2" applyNumberFormat="1" applyFont="1" applyFill="1" applyBorder="1" applyAlignment="1">
      <alignment horizontal="right"/>
    </xf>
    <xf numFmtId="0" fontId="6" fillId="0" borderId="0" xfId="2" applyFont="1" applyAlignment="1">
      <alignment vertical="top" wrapText="1"/>
    </xf>
    <xf numFmtId="166" fontId="2" fillId="0" borderId="0" xfId="2" applyNumberFormat="1" applyFont="1" applyFill="1" applyBorder="1" applyAlignment="1">
      <alignment horizontal="right"/>
    </xf>
    <xf numFmtId="167" fontId="2" fillId="0" borderId="0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10" fontId="2" fillId="0" borderId="2" xfId="1" applyNumberFormat="1" applyFont="1" applyFill="1" applyBorder="1" applyAlignment="1">
      <alignment horizontal="right"/>
    </xf>
  </cellXfs>
  <cellStyles count="34">
    <cellStyle name="CenteredTableHeaderStyle" xfId="6"/>
    <cellStyle name="CenteredTableHeaderStyle 2" xfId="7"/>
    <cellStyle name="CenteredTableHeaderStyle 3" xfId="8"/>
    <cellStyle name="CenteredTableHeaderStyle 4" xfId="9"/>
    <cellStyle name="Comma 2" xfId="10"/>
    <cellStyle name="Comma 3" xfId="3"/>
    <cellStyle name="Comma 4" xfId="11"/>
    <cellStyle name="Comma 4 2" xfId="12"/>
    <cellStyle name="Comma 5" xfId="13"/>
    <cellStyle name="Comma 5 2" xfId="14"/>
    <cellStyle name="Currency 2" xfId="15"/>
    <cellStyle name="Currency 3" xfId="16"/>
    <cellStyle name="Currency 4" xfId="17"/>
    <cellStyle name="Currency 4 2" xfId="18"/>
    <cellStyle name="Hyperlink 2" xfId="19"/>
    <cellStyle name="Normal" xfId="0" builtinId="0"/>
    <cellStyle name="Normal 2" xfId="20"/>
    <cellStyle name="Normal 3" xfId="21"/>
    <cellStyle name="Normal 4" xfId="22"/>
    <cellStyle name="Normal 4 2" xfId="5"/>
    <cellStyle name="Normal 5" xfId="23"/>
    <cellStyle name="Normal 5 2" xfId="24"/>
    <cellStyle name="Normal 6" xfId="25"/>
    <cellStyle name="Normal 6 2" xfId="26"/>
    <cellStyle name="Normal 7" xfId="2"/>
    <cellStyle name="Percent" xfId="1" builtinId="5"/>
    <cellStyle name="Percent 2" xfId="27"/>
    <cellStyle name="Percent 3" xfId="4"/>
    <cellStyle name="Percent 3 2" xfId="28"/>
    <cellStyle name="Percent 4" xfId="29"/>
    <cellStyle name="Percent 4 2" xfId="30"/>
    <cellStyle name="Percent 5" xfId="31"/>
    <cellStyle name="Percent 5 2" xfId="32"/>
    <cellStyle name="Percent 6" xfId="33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1</xdr:col>
      <xdr:colOff>2438400</xdr:colOff>
      <xdr:row>3</xdr:row>
      <xdr:rowOff>66675</xdr:rowOff>
    </xdr:to>
    <xdr:pic>
      <xdr:nvPicPr>
        <xdr:cNvPr id="2" name="Picture 1" descr="bnz-full-wordmark-rgb-pos-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" b="7294"/>
        <a:stretch>
          <a:fillRect/>
        </a:stretch>
      </xdr:blipFill>
      <xdr:spPr bwMode="auto">
        <a:xfrm>
          <a:off x="619125" y="66675"/>
          <a:ext cx="2428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200"/>
  <sheetViews>
    <sheetView showGridLines="0" tabSelected="1" zoomScaleNormal="100" workbookViewId="0">
      <selection activeCell="A122" sqref="A122:XFD122"/>
    </sheetView>
  </sheetViews>
  <sheetFormatPr defaultRowHeight="12.75" x14ac:dyDescent="0.2"/>
  <cols>
    <col min="1" max="1" width="9.140625" style="3"/>
    <col min="2" max="2" width="38" style="1" customWidth="1"/>
    <col min="3" max="3" width="16.42578125" style="1" bestFit="1" customWidth="1"/>
    <col min="4" max="4" width="15.85546875" style="1" customWidth="1"/>
    <col min="5" max="5" width="9.5703125" style="1" customWidth="1"/>
    <col min="6" max="6" width="13.85546875" style="1" bestFit="1" customWidth="1"/>
    <col min="7" max="8" width="9.140625" style="3"/>
    <col min="9" max="9" width="16.42578125" style="1" bestFit="1" customWidth="1"/>
    <col min="10" max="10" width="11" style="1" bestFit="1" customWidth="1"/>
    <col min="11" max="11" width="35.140625" style="1" bestFit="1" customWidth="1"/>
    <col min="12" max="12" width="16.42578125" style="1" bestFit="1" customWidth="1"/>
    <col min="13" max="257" width="9.140625" style="1"/>
    <col min="258" max="258" width="38" style="1" customWidth="1"/>
    <col min="259" max="259" width="16.42578125" style="1" bestFit="1" customWidth="1"/>
    <col min="260" max="260" width="15.85546875" style="1" customWidth="1"/>
    <col min="261" max="261" width="9.5703125" style="1" customWidth="1"/>
    <col min="262" max="262" width="13.85546875" style="1" bestFit="1" customWidth="1"/>
    <col min="263" max="264" width="9.140625" style="1"/>
    <col min="265" max="265" width="16.42578125" style="1" bestFit="1" customWidth="1"/>
    <col min="266" max="266" width="11" style="1" bestFit="1" customWidth="1"/>
    <col min="267" max="267" width="35.140625" style="1" bestFit="1" customWidth="1"/>
    <col min="268" max="268" width="16.42578125" style="1" bestFit="1" customWidth="1"/>
    <col min="269" max="513" width="9.140625" style="1"/>
    <col min="514" max="514" width="38" style="1" customWidth="1"/>
    <col min="515" max="515" width="16.42578125" style="1" bestFit="1" customWidth="1"/>
    <col min="516" max="516" width="15.85546875" style="1" customWidth="1"/>
    <col min="517" max="517" width="9.5703125" style="1" customWidth="1"/>
    <col min="518" max="518" width="13.85546875" style="1" bestFit="1" customWidth="1"/>
    <col min="519" max="520" width="9.140625" style="1"/>
    <col min="521" max="521" width="16.42578125" style="1" bestFit="1" customWidth="1"/>
    <col min="522" max="522" width="11" style="1" bestFit="1" customWidth="1"/>
    <col min="523" max="523" width="35.140625" style="1" bestFit="1" customWidth="1"/>
    <col min="524" max="524" width="16.42578125" style="1" bestFit="1" customWidth="1"/>
    <col min="525" max="769" width="9.140625" style="1"/>
    <col min="770" max="770" width="38" style="1" customWidth="1"/>
    <col min="771" max="771" width="16.42578125" style="1" bestFit="1" customWidth="1"/>
    <col min="772" max="772" width="15.85546875" style="1" customWidth="1"/>
    <col min="773" max="773" width="9.5703125" style="1" customWidth="1"/>
    <col min="774" max="774" width="13.85546875" style="1" bestFit="1" customWidth="1"/>
    <col min="775" max="776" width="9.140625" style="1"/>
    <col min="777" max="777" width="16.42578125" style="1" bestFit="1" customWidth="1"/>
    <col min="778" max="778" width="11" style="1" bestFit="1" customWidth="1"/>
    <col min="779" max="779" width="35.140625" style="1" bestFit="1" customWidth="1"/>
    <col min="780" max="780" width="16.42578125" style="1" bestFit="1" customWidth="1"/>
    <col min="781" max="1025" width="9.140625" style="1"/>
    <col min="1026" max="1026" width="38" style="1" customWidth="1"/>
    <col min="1027" max="1027" width="16.42578125" style="1" bestFit="1" customWidth="1"/>
    <col min="1028" max="1028" width="15.85546875" style="1" customWidth="1"/>
    <col min="1029" max="1029" width="9.5703125" style="1" customWidth="1"/>
    <col min="1030" max="1030" width="13.85546875" style="1" bestFit="1" customWidth="1"/>
    <col min="1031" max="1032" width="9.140625" style="1"/>
    <col min="1033" max="1033" width="16.42578125" style="1" bestFit="1" customWidth="1"/>
    <col min="1034" max="1034" width="11" style="1" bestFit="1" customWidth="1"/>
    <col min="1035" max="1035" width="35.140625" style="1" bestFit="1" customWidth="1"/>
    <col min="1036" max="1036" width="16.42578125" style="1" bestFit="1" customWidth="1"/>
    <col min="1037" max="1281" width="9.140625" style="1"/>
    <col min="1282" max="1282" width="38" style="1" customWidth="1"/>
    <col min="1283" max="1283" width="16.42578125" style="1" bestFit="1" customWidth="1"/>
    <col min="1284" max="1284" width="15.85546875" style="1" customWidth="1"/>
    <col min="1285" max="1285" width="9.5703125" style="1" customWidth="1"/>
    <col min="1286" max="1286" width="13.85546875" style="1" bestFit="1" customWidth="1"/>
    <col min="1287" max="1288" width="9.140625" style="1"/>
    <col min="1289" max="1289" width="16.42578125" style="1" bestFit="1" customWidth="1"/>
    <col min="1290" max="1290" width="11" style="1" bestFit="1" customWidth="1"/>
    <col min="1291" max="1291" width="35.140625" style="1" bestFit="1" customWidth="1"/>
    <col min="1292" max="1292" width="16.42578125" style="1" bestFit="1" customWidth="1"/>
    <col min="1293" max="1537" width="9.140625" style="1"/>
    <col min="1538" max="1538" width="38" style="1" customWidth="1"/>
    <col min="1539" max="1539" width="16.42578125" style="1" bestFit="1" customWidth="1"/>
    <col min="1540" max="1540" width="15.85546875" style="1" customWidth="1"/>
    <col min="1541" max="1541" width="9.5703125" style="1" customWidth="1"/>
    <col min="1542" max="1542" width="13.85546875" style="1" bestFit="1" customWidth="1"/>
    <col min="1543" max="1544" width="9.140625" style="1"/>
    <col min="1545" max="1545" width="16.42578125" style="1" bestFit="1" customWidth="1"/>
    <col min="1546" max="1546" width="11" style="1" bestFit="1" customWidth="1"/>
    <col min="1547" max="1547" width="35.140625" style="1" bestFit="1" customWidth="1"/>
    <col min="1548" max="1548" width="16.42578125" style="1" bestFit="1" customWidth="1"/>
    <col min="1549" max="1793" width="9.140625" style="1"/>
    <col min="1794" max="1794" width="38" style="1" customWidth="1"/>
    <col min="1795" max="1795" width="16.42578125" style="1" bestFit="1" customWidth="1"/>
    <col min="1796" max="1796" width="15.85546875" style="1" customWidth="1"/>
    <col min="1797" max="1797" width="9.5703125" style="1" customWidth="1"/>
    <col min="1798" max="1798" width="13.85546875" style="1" bestFit="1" customWidth="1"/>
    <col min="1799" max="1800" width="9.140625" style="1"/>
    <col min="1801" max="1801" width="16.42578125" style="1" bestFit="1" customWidth="1"/>
    <col min="1802" max="1802" width="11" style="1" bestFit="1" customWidth="1"/>
    <col min="1803" max="1803" width="35.140625" style="1" bestFit="1" customWidth="1"/>
    <col min="1804" max="1804" width="16.42578125" style="1" bestFit="1" customWidth="1"/>
    <col min="1805" max="2049" width="9.140625" style="1"/>
    <col min="2050" max="2050" width="38" style="1" customWidth="1"/>
    <col min="2051" max="2051" width="16.42578125" style="1" bestFit="1" customWidth="1"/>
    <col min="2052" max="2052" width="15.85546875" style="1" customWidth="1"/>
    <col min="2053" max="2053" width="9.5703125" style="1" customWidth="1"/>
    <col min="2054" max="2054" width="13.85546875" style="1" bestFit="1" customWidth="1"/>
    <col min="2055" max="2056" width="9.140625" style="1"/>
    <col min="2057" max="2057" width="16.42578125" style="1" bestFit="1" customWidth="1"/>
    <col min="2058" max="2058" width="11" style="1" bestFit="1" customWidth="1"/>
    <col min="2059" max="2059" width="35.140625" style="1" bestFit="1" customWidth="1"/>
    <col min="2060" max="2060" width="16.42578125" style="1" bestFit="1" customWidth="1"/>
    <col min="2061" max="2305" width="9.140625" style="1"/>
    <col min="2306" max="2306" width="38" style="1" customWidth="1"/>
    <col min="2307" max="2307" width="16.42578125" style="1" bestFit="1" customWidth="1"/>
    <col min="2308" max="2308" width="15.85546875" style="1" customWidth="1"/>
    <col min="2309" max="2309" width="9.5703125" style="1" customWidth="1"/>
    <col min="2310" max="2310" width="13.85546875" style="1" bestFit="1" customWidth="1"/>
    <col min="2311" max="2312" width="9.140625" style="1"/>
    <col min="2313" max="2313" width="16.42578125" style="1" bestFit="1" customWidth="1"/>
    <col min="2314" max="2314" width="11" style="1" bestFit="1" customWidth="1"/>
    <col min="2315" max="2315" width="35.140625" style="1" bestFit="1" customWidth="1"/>
    <col min="2316" max="2316" width="16.42578125" style="1" bestFit="1" customWidth="1"/>
    <col min="2317" max="2561" width="9.140625" style="1"/>
    <col min="2562" max="2562" width="38" style="1" customWidth="1"/>
    <col min="2563" max="2563" width="16.42578125" style="1" bestFit="1" customWidth="1"/>
    <col min="2564" max="2564" width="15.85546875" style="1" customWidth="1"/>
    <col min="2565" max="2565" width="9.5703125" style="1" customWidth="1"/>
    <col min="2566" max="2566" width="13.85546875" style="1" bestFit="1" customWidth="1"/>
    <col min="2567" max="2568" width="9.140625" style="1"/>
    <col min="2569" max="2569" width="16.42578125" style="1" bestFit="1" customWidth="1"/>
    <col min="2570" max="2570" width="11" style="1" bestFit="1" customWidth="1"/>
    <col min="2571" max="2571" width="35.140625" style="1" bestFit="1" customWidth="1"/>
    <col min="2572" max="2572" width="16.42578125" style="1" bestFit="1" customWidth="1"/>
    <col min="2573" max="2817" width="9.140625" style="1"/>
    <col min="2818" max="2818" width="38" style="1" customWidth="1"/>
    <col min="2819" max="2819" width="16.42578125" style="1" bestFit="1" customWidth="1"/>
    <col min="2820" max="2820" width="15.85546875" style="1" customWidth="1"/>
    <col min="2821" max="2821" width="9.5703125" style="1" customWidth="1"/>
    <col min="2822" max="2822" width="13.85546875" style="1" bestFit="1" customWidth="1"/>
    <col min="2823" max="2824" width="9.140625" style="1"/>
    <col min="2825" max="2825" width="16.42578125" style="1" bestFit="1" customWidth="1"/>
    <col min="2826" max="2826" width="11" style="1" bestFit="1" customWidth="1"/>
    <col min="2827" max="2827" width="35.140625" style="1" bestFit="1" customWidth="1"/>
    <col min="2828" max="2828" width="16.42578125" style="1" bestFit="1" customWidth="1"/>
    <col min="2829" max="3073" width="9.140625" style="1"/>
    <col min="3074" max="3074" width="38" style="1" customWidth="1"/>
    <col min="3075" max="3075" width="16.42578125" style="1" bestFit="1" customWidth="1"/>
    <col min="3076" max="3076" width="15.85546875" style="1" customWidth="1"/>
    <col min="3077" max="3077" width="9.5703125" style="1" customWidth="1"/>
    <col min="3078" max="3078" width="13.85546875" style="1" bestFit="1" customWidth="1"/>
    <col min="3079" max="3080" width="9.140625" style="1"/>
    <col min="3081" max="3081" width="16.42578125" style="1" bestFit="1" customWidth="1"/>
    <col min="3082" max="3082" width="11" style="1" bestFit="1" customWidth="1"/>
    <col min="3083" max="3083" width="35.140625" style="1" bestFit="1" customWidth="1"/>
    <col min="3084" max="3084" width="16.42578125" style="1" bestFit="1" customWidth="1"/>
    <col min="3085" max="3329" width="9.140625" style="1"/>
    <col min="3330" max="3330" width="38" style="1" customWidth="1"/>
    <col min="3331" max="3331" width="16.42578125" style="1" bestFit="1" customWidth="1"/>
    <col min="3332" max="3332" width="15.85546875" style="1" customWidth="1"/>
    <col min="3333" max="3333" width="9.5703125" style="1" customWidth="1"/>
    <col min="3334" max="3334" width="13.85546875" style="1" bestFit="1" customWidth="1"/>
    <col min="3335" max="3336" width="9.140625" style="1"/>
    <col min="3337" max="3337" width="16.42578125" style="1" bestFit="1" customWidth="1"/>
    <col min="3338" max="3338" width="11" style="1" bestFit="1" customWidth="1"/>
    <col min="3339" max="3339" width="35.140625" style="1" bestFit="1" customWidth="1"/>
    <col min="3340" max="3340" width="16.42578125" style="1" bestFit="1" customWidth="1"/>
    <col min="3341" max="3585" width="9.140625" style="1"/>
    <col min="3586" max="3586" width="38" style="1" customWidth="1"/>
    <col min="3587" max="3587" width="16.42578125" style="1" bestFit="1" customWidth="1"/>
    <col min="3588" max="3588" width="15.85546875" style="1" customWidth="1"/>
    <col min="3589" max="3589" width="9.5703125" style="1" customWidth="1"/>
    <col min="3590" max="3590" width="13.85546875" style="1" bestFit="1" customWidth="1"/>
    <col min="3591" max="3592" width="9.140625" style="1"/>
    <col min="3593" max="3593" width="16.42578125" style="1" bestFit="1" customWidth="1"/>
    <col min="3594" max="3594" width="11" style="1" bestFit="1" customWidth="1"/>
    <col min="3595" max="3595" width="35.140625" style="1" bestFit="1" customWidth="1"/>
    <col min="3596" max="3596" width="16.42578125" style="1" bestFit="1" customWidth="1"/>
    <col min="3597" max="3841" width="9.140625" style="1"/>
    <col min="3842" max="3842" width="38" style="1" customWidth="1"/>
    <col min="3843" max="3843" width="16.42578125" style="1" bestFit="1" customWidth="1"/>
    <col min="3844" max="3844" width="15.85546875" style="1" customWidth="1"/>
    <col min="3845" max="3845" width="9.5703125" style="1" customWidth="1"/>
    <col min="3846" max="3846" width="13.85546875" style="1" bestFit="1" customWidth="1"/>
    <col min="3847" max="3848" width="9.140625" style="1"/>
    <col min="3849" max="3849" width="16.42578125" style="1" bestFit="1" customWidth="1"/>
    <col min="3850" max="3850" width="11" style="1" bestFit="1" customWidth="1"/>
    <col min="3851" max="3851" width="35.140625" style="1" bestFit="1" customWidth="1"/>
    <col min="3852" max="3852" width="16.42578125" style="1" bestFit="1" customWidth="1"/>
    <col min="3853" max="4097" width="9.140625" style="1"/>
    <col min="4098" max="4098" width="38" style="1" customWidth="1"/>
    <col min="4099" max="4099" width="16.42578125" style="1" bestFit="1" customWidth="1"/>
    <col min="4100" max="4100" width="15.85546875" style="1" customWidth="1"/>
    <col min="4101" max="4101" width="9.5703125" style="1" customWidth="1"/>
    <col min="4102" max="4102" width="13.85546875" style="1" bestFit="1" customWidth="1"/>
    <col min="4103" max="4104" width="9.140625" style="1"/>
    <col min="4105" max="4105" width="16.42578125" style="1" bestFit="1" customWidth="1"/>
    <col min="4106" max="4106" width="11" style="1" bestFit="1" customWidth="1"/>
    <col min="4107" max="4107" width="35.140625" style="1" bestFit="1" customWidth="1"/>
    <col min="4108" max="4108" width="16.42578125" style="1" bestFit="1" customWidth="1"/>
    <col min="4109" max="4353" width="9.140625" style="1"/>
    <col min="4354" max="4354" width="38" style="1" customWidth="1"/>
    <col min="4355" max="4355" width="16.42578125" style="1" bestFit="1" customWidth="1"/>
    <col min="4356" max="4356" width="15.85546875" style="1" customWidth="1"/>
    <col min="4357" max="4357" width="9.5703125" style="1" customWidth="1"/>
    <col min="4358" max="4358" width="13.85546875" style="1" bestFit="1" customWidth="1"/>
    <col min="4359" max="4360" width="9.140625" style="1"/>
    <col min="4361" max="4361" width="16.42578125" style="1" bestFit="1" customWidth="1"/>
    <col min="4362" max="4362" width="11" style="1" bestFit="1" customWidth="1"/>
    <col min="4363" max="4363" width="35.140625" style="1" bestFit="1" customWidth="1"/>
    <col min="4364" max="4364" width="16.42578125" style="1" bestFit="1" customWidth="1"/>
    <col min="4365" max="4609" width="9.140625" style="1"/>
    <col min="4610" max="4610" width="38" style="1" customWidth="1"/>
    <col min="4611" max="4611" width="16.42578125" style="1" bestFit="1" customWidth="1"/>
    <col min="4612" max="4612" width="15.85546875" style="1" customWidth="1"/>
    <col min="4613" max="4613" width="9.5703125" style="1" customWidth="1"/>
    <col min="4614" max="4614" width="13.85546875" style="1" bestFit="1" customWidth="1"/>
    <col min="4615" max="4616" width="9.140625" style="1"/>
    <col min="4617" max="4617" width="16.42578125" style="1" bestFit="1" customWidth="1"/>
    <col min="4618" max="4618" width="11" style="1" bestFit="1" customWidth="1"/>
    <col min="4619" max="4619" width="35.140625" style="1" bestFit="1" customWidth="1"/>
    <col min="4620" max="4620" width="16.42578125" style="1" bestFit="1" customWidth="1"/>
    <col min="4621" max="4865" width="9.140625" style="1"/>
    <col min="4866" max="4866" width="38" style="1" customWidth="1"/>
    <col min="4867" max="4867" width="16.42578125" style="1" bestFit="1" customWidth="1"/>
    <col min="4868" max="4868" width="15.85546875" style="1" customWidth="1"/>
    <col min="4869" max="4869" width="9.5703125" style="1" customWidth="1"/>
    <col min="4870" max="4870" width="13.85546875" style="1" bestFit="1" customWidth="1"/>
    <col min="4871" max="4872" width="9.140625" style="1"/>
    <col min="4873" max="4873" width="16.42578125" style="1" bestFit="1" customWidth="1"/>
    <col min="4874" max="4874" width="11" style="1" bestFit="1" customWidth="1"/>
    <col min="4875" max="4875" width="35.140625" style="1" bestFit="1" customWidth="1"/>
    <col min="4876" max="4876" width="16.42578125" style="1" bestFit="1" customWidth="1"/>
    <col min="4877" max="5121" width="9.140625" style="1"/>
    <col min="5122" max="5122" width="38" style="1" customWidth="1"/>
    <col min="5123" max="5123" width="16.42578125" style="1" bestFit="1" customWidth="1"/>
    <col min="5124" max="5124" width="15.85546875" style="1" customWidth="1"/>
    <col min="5125" max="5125" width="9.5703125" style="1" customWidth="1"/>
    <col min="5126" max="5126" width="13.85546875" style="1" bestFit="1" customWidth="1"/>
    <col min="5127" max="5128" width="9.140625" style="1"/>
    <col min="5129" max="5129" width="16.42578125" style="1" bestFit="1" customWidth="1"/>
    <col min="5130" max="5130" width="11" style="1" bestFit="1" customWidth="1"/>
    <col min="5131" max="5131" width="35.140625" style="1" bestFit="1" customWidth="1"/>
    <col min="5132" max="5132" width="16.42578125" style="1" bestFit="1" customWidth="1"/>
    <col min="5133" max="5377" width="9.140625" style="1"/>
    <col min="5378" max="5378" width="38" style="1" customWidth="1"/>
    <col min="5379" max="5379" width="16.42578125" style="1" bestFit="1" customWidth="1"/>
    <col min="5380" max="5380" width="15.85546875" style="1" customWidth="1"/>
    <col min="5381" max="5381" width="9.5703125" style="1" customWidth="1"/>
    <col min="5382" max="5382" width="13.85546875" style="1" bestFit="1" customWidth="1"/>
    <col min="5383" max="5384" width="9.140625" style="1"/>
    <col min="5385" max="5385" width="16.42578125" style="1" bestFit="1" customWidth="1"/>
    <col min="5386" max="5386" width="11" style="1" bestFit="1" customWidth="1"/>
    <col min="5387" max="5387" width="35.140625" style="1" bestFit="1" customWidth="1"/>
    <col min="5388" max="5388" width="16.42578125" style="1" bestFit="1" customWidth="1"/>
    <col min="5389" max="5633" width="9.140625" style="1"/>
    <col min="5634" max="5634" width="38" style="1" customWidth="1"/>
    <col min="5635" max="5635" width="16.42578125" style="1" bestFit="1" customWidth="1"/>
    <col min="5636" max="5636" width="15.85546875" style="1" customWidth="1"/>
    <col min="5637" max="5637" width="9.5703125" style="1" customWidth="1"/>
    <col min="5638" max="5638" width="13.85546875" style="1" bestFit="1" customWidth="1"/>
    <col min="5639" max="5640" width="9.140625" style="1"/>
    <col min="5641" max="5641" width="16.42578125" style="1" bestFit="1" customWidth="1"/>
    <col min="5642" max="5642" width="11" style="1" bestFit="1" customWidth="1"/>
    <col min="5643" max="5643" width="35.140625" style="1" bestFit="1" customWidth="1"/>
    <col min="5644" max="5644" width="16.42578125" style="1" bestFit="1" customWidth="1"/>
    <col min="5645" max="5889" width="9.140625" style="1"/>
    <col min="5890" max="5890" width="38" style="1" customWidth="1"/>
    <col min="5891" max="5891" width="16.42578125" style="1" bestFit="1" customWidth="1"/>
    <col min="5892" max="5892" width="15.85546875" style="1" customWidth="1"/>
    <col min="5893" max="5893" width="9.5703125" style="1" customWidth="1"/>
    <col min="5894" max="5894" width="13.85546875" style="1" bestFit="1" customWidth="1"/>
    <col min="5895" max="5896" width="9.140625" style="1"/>
    <col min="5897" max="5897" width="16.42578125" style="1" bestFit="1" customWidth="1"/>
    <col min="5898" max="5898" width="11" style="1" bestFit="1" customWidth="1"/>
    <col min="5899" max="5899" width="35.140625" style="1" bestFit="1" customWidth="1"/>
    <col min="5900" max="5900" width="16.42578125" style="1" bestFit="1" customWidth="1"/>
    <col min="5901" max="6145" width="9.140625" style="1"/>
    <col min="6146" max="6146" width="38" style="1" customWidth="1"/>
    <col min="6147" max="6147" width="16.42578125" style="1" bestFit="1" customWidth="1"/>
    <col min="6148" max="6148" width="15.85546875" style="1" customWidth="1"/>
    <col min="6149" max="6149" width="9.5703125" style="1" customWidth="1"/>
    <col min="6150" max="6150" width="13.85546875" style="1" bestFit="1" customWidth="1"/>
    <col min="6151" max="6152" width="9.140625" style="1"/>
    <col min="6153" max="6153" width="16.42578125" style="1" bestFit="1" customWidth="1"/>
    <col min="6154" max="6154" width="11" style="1" bestFit="1" customWidth="1"/>
    <col min="6155" max="6155" width="35.140625" style="1" bestFit="1" customWidth="1"/>
    <col min="6156" max="6156" width="16.42578125" style="1" bestFit="1" customWidth="1"/>
    <col min="6157" max="6401" width="9.140625" style="1"/>
    <col min="6402" max="6402" width="38" style="1" customWidth="1"/>
    <col min="6403" max="6403" width="16.42578125" style="1" bestFit="1" customWidth="1"/>
    <col min="6404" max="6404" width="15.85546875" style="1" customWidth="1"/>
    <col min="6405" max="6405" width="9.5703125" style="1" customWidth="1"/>
    <col min="6406" max="6406" width="13.85546875" style="1" bestFit="1" customWidth="1"/>
    <col min="6407" max="6408" width="9.140625" style="1"/>
    <col min="6409" max="6409" width="16.42578125" style="1" bestFit="1" customWidth="1"/>
    <col min="6410" max="6410" width="11" style="1" bestFit="1" customWidth="1"/>
    <col min="6411" max="6411" width="35.140625" style="1" bestFit="1" customWidth="1"/>
    <col min="6412" max="6412" width="16.42578125" style="1" bestFit="1" customWidth="1"/>
    <col min="6413" max="6657" width="9.140625" style="1"/>
    <col min="6658" max="6658" width="38" style="1" customWidth="1"/>
    <col min="6659" max="6659" width="16.42578125" style="1" bestFit="1" customWidth="1"/>
    <col min="6660" max="6660" width="15.85546875" style="1" customWidth="1"/>
    <col min="6661" max="6661" width="9.5703125" style="1" customWidth="1"/>
    <col min="6662" max="6662" width="13.85546875" style="1" bestFit="1" customWidth="1"/>
    <col min="6663" max="6664" width="9.140625" style="1"/>
    <col min="6665" max="6665" width="16.42578125" style="1" bestFit="1" customWidth="1"/>
    <col min="6666" max="6666" width="11" style="1" bestFit="1" customWidth="1"/>
    <col min="6667" max="6667" width="35.140625" style="1" bestFit="1" customWidth="1"/>
    <col min="6668" max="6668" width="16.42578125" style="1" bestFit="1" customWidth="1"/>
    <col min="6669" max="6913" width="9.140625" style="1"/>
    <col min="6914" max="6914" width="38" style="1" customWidth="1"/>
    <col min="6915" max="6915" width="16.42578125" style="1" bestFit="1" customWidth="1"/>
    <col min="6916" max="6916" width="15.85546875" style="1" customWidth="1"/>
    <col min="6917" max="6917" width="9.5703125" style="1" customWidth="1"/>
    <col min="6918" max="6918" width="13.85546875" style="1" bestFit="1" customWidth="1"/>
    <col min="6919" max="6920" width="9.140625" style="1"/>
    <col min="6921" max="6921" width="16.42578125" style="1" bestFit="1" customWidth="1"/>
    <col min="6922" max="6922" width="11" style="1" bestFit="1" customWidth="1"/>
    <col min="6923" max="6923" width="35.140625" style="1" bestFit="1" customWidth="1"/>
    <col min="6924" max="6924" width="16.42578125" style="1" bestFit="1" customWidth="1"/>
    <col min="6925" max="7169" width="9.140625" style="1"/>
    <col min="7170" max="7170" width="38" style="1" customWidth="1"/>
    <col min="7171" max="7171" width="16.42578125" style="1" bestFit="1" customWidth="1"/>
    <col min="7172" max="7172" width="15.85546875" style="1" customWidth="1"/>
    <col min="7173" max="7173" width="9.5703125" style="1" customWidth="1"/>
    <col min="7174" max="7174" width="13.85546875" style="1" bestFit="1" customWidth="1"/>
    <col min="7175" max="7176" width="9.140625" style="1"/>
    <col min="7177" max="7177" width="16.42578125" style="1" bestFit="1" customWidth="1"/>
    <col min="7178" max="7178" width="11" style="1" bestFit="1" customWidth="1"/>
    <col min="7179" max="7179" width="35.140625" style="1" bestFit="1" customWidth="1"/>
    <col min="7180" max="7180" width="16.42578125" style="1" bestFit="1" customWidth="1"/>
    <col min="7181" max="7425" width="9.140625" style="1"/>
    <col min="7426" max="7426" width="38" style="1" customWidth="1"/>
    <col min="7427" max="7427" width="16.42578125" style="1" bestFit="1" customWidth="1"/>
    <col min="7428" max="7428" width="15.85546875" style="1" customWidth="1"/>
    <col min="7429" max="7429" width="9.5703125" style="1" customWidth="1"/>
    <col min="7430" max="7430" width="13.85546875" style="1" bestFit="1" customWidth="1"/>
    <col min="7431" max="7432" width="9.140625" style="1"/>
    <col min="7433" max="7433" width="16.42578125" style="1" bestFit="1" customWidth="1"/>
    <col min="7434" max="7434" width="11" style="1" bestFit="1" customWidth="1"/>
    <col min="7435" max="7435" width="35.140625" style="1" bestFit="1" customWidth="1"/>
    <col min="7436" max="7436" width="16.42578125" style="1" bestFit="1" customWidth="1"/>
    <col min="7437" max="7681" width="9.140625" style="1"/>
    <col min="7682" max="7682" width="38" style="1" customWidth="1"/>
    <col min="7683" max="7683" width="16.42578125" style="1" bestFit="1" customWidth="1"/>
    <col min="7684" max="7684" width="15.85546875" style="1" customWidth="1"/>
    <col min="7685" max="7685" width="9.5703125" style="1" customWidth="1"/>
    <col min="7686" max="7686" width="13.85546875" style="1" bestFit="1" customWidth="1"/>
    <col min="7687" max="7688" width="9.140625" style="1"/>
    <col min="7689" max="7689" width="16.42578125" style="1" bestFit="1" customWidth="1"/>
    <col min="7690" max="7690" width="11" style="1" bestFit="1" customWidth="1"/>
    <col min="7691" max="7691" width="35.140625" style="1" bestFit="1" customWidth="1"/>
    <col min="7692" max="7692" width="16.42578125" style="1" bestFit="1" customWidth="1"/>
    <col min="7693" max="7937" width="9.140625" style="1"/>
    <col min="7938" max="7938" width="38" style="1" customWidth="1"/>
    <col min="7939" max="7939" width="16.42578125" style="1" bestFit="1" customWidth="1"/>
    <col min="7940" max="7940" width="15.85546875" style="1" customWidth="1"/>
    <col min="7941" max="7941" width="9.5703125" style="1" customWidth="1"/>
    <col min="7942" max="7942" width="13.85546875" style="1" bestFit="1" customWidth="1"/>
    <col min="7943" max="7944" width="9.140625" style="1"/>
    <col min="7945" max="7945" width="16.42578125" style="1" bestFit="1" customWidth="1"/>
    <col min="7946" max="7946" width="11" style="1" bestFit="1" customWidth="1"/>
    <col min="7947" max="7947" width="35.140625" style="1" bestFit="1" customWidth="1"/>
    <col min="7948" max="7948" width="16.42578125" style="1" bestFit="1" customWidth="1"/>
    <col min="7949" max="8193" width="9.140625" style="1"/>
    <col min="8194" max="8194" width="38" style="1" customWidth="1"/>
    <col min="8195" max="8195" width="16.42578125" style="1" bestFit="1" customWidth="1"/>
    <col min="8196" max="8196" width="15.85546875" style="1" customWidth="1"/>
    <col min="8197" max="8197" width="9.5703125" style="1" customWidth="1"/>
    <col min="8198" max="8198" width="13.85546875" style="1" bestFit="1" customWidth="1"/>
    <col min="8199" max="8200" width="9.140625" style="1"/>
    <col min="8201" max="8201" width="16.42578125" style="1" bestFit="1" customWidth="1"/>
    <col min="8202" max="8202" width="11" style="1" bestFit="1" customWidth="1"/>
    <col min="8203" max="8203" width="35.140625" style="1" bestFit="1" customWidth="1"/>
    <col min="8204" max="8204" width="16.42578125" style="1" bestFit="1" customWidth="1"/>
    <col min="8205" max="8449" width="9.140625" style="1"/>
    <col min="8450" max="8450" width="38" style="1" customWidth="1"/>
    <col min="8451" max="8451" width="16.42578125" style="1" bestFit="1" customWidth="1"/>
    <col min="8452" max="8452" width="15.85546875" style="1" customWidth="1"/>
    <col min="8453" max="8453" width="9.5703125" style="1" customWidth="1"/>
    <col min="8454" max="8454" width="13.85546875" style="1" bestFit="1" customWidth="1"/>
    <col min="8455" max="8456" width="9.140625" style="1"/>
    <col min="8457" max="8457" width="16.42578125" style="1" bestFit="1" customWidth="1"/>
    <col min="8458" max="8458" width="11" style="1" bestFit="1" customWidth="1"/>
    <col min="8459" max="8459" width="35.140625" style="1" bestFit="1" customWidth="1"/>
    <col min="8460" max="8460" width="16.42578125" style="1" bestFit="1" customWidth="1"/>
    <col min="8461" max="8705" width="9.140625" style="1"/>
    <col min="8706" max="8706" width="38" style="1" customWidth="1"/>
    <col min="8707" max="8707" width="16.42578125" style="1" bestFit="1" customWidth="1"/>
    <col min="8708" max="8708" width="15.85546875" style="1" customWidth="1"/>
    <col min="8709" max="8709" width="9.5703125" style="1" customWidth="1"/>
    <col min="8710" max="8710" width="13.85546875" style="1" bestFit="1" customWidth="1"/>
    <col min="8711" max="8712" width="9.140625" style="1"/>
    <col min="8713" max="8713" width="16.42578125" style="1" bestFit="1" customWidth="1"/>
    <col min="8714" max="8714" width="11" style="1" bestFit="1" customWidth="1"/>
    <col min="8715" max="8715" width="35.140625" style="1" bestFit="1" customWidth="1"/>
    <col min="8716" max="8716" width="16.42578125" style="1" bestFit="1" customWidth="1"/>
    <col min="8717" max="8961" width="9.140625" style="1"/>
    <col min="8962" max="8962" width="38" style="1" customWidth="1"/>
    <col min="8963" max="8963" width="16.42578125" style="1" bestFit="1" customWidth="1"/>
    <col min="8964" max="8964" width="15.85546875" style="1" customWidth="1"/>
    <col min="8965" max="8965" width="9.5703125" style="1" customWidth="1"/>
    <col min="8966" max="8966" width="13.85546875" style="1" bestFit="1" customWidth="1"/>
    <col min="8967" max="8968" width="9.140625" style="1"/>
    <col min="8969" max="8969" width="16.42578125" style="1" bestFit="1" customWidth="1"/>
    <col min="8970" max="8970" width="11" style="1" bestFit="1" customWidth="1"/>
    <col min="8971" max="8971" width="35.140625" style="1" bestFit="1" customWidth="1"/>
    <col min="8972" max="8972" width="16.42578125" style="1" bestFit="1" customWidth="1"/>
    <col min="8973" max="9217" width="9.140625" style="1"/>
    <col min="9218" max="9218" width="38" style="1" customWidth="1"/>
    <col min="9219" max="9219" width="16.42578125" style="1" bestFit="1" customWidth="1"/>
    <col min="9220" max="9220" width="15.85546875" style="1" customWidth="1"/>
    <col min="9221" max="9221" width="9.5703125" style="1" customWidth="1"/>
    <col min="9222" max="9222" width="13.85546875" style="1" bestFit="1" customWidth="1"/>
    <col min="9223" max="9224" width="9.140625" style="1"/>
    <col min="9225" max="9225" width="16.42578125" style="1" bestFit="1" customWidth="1"/>
    <col min="9226" max="9226" width="11" style="1" bestFit="1" customWidth="1"/>
    <col min="9227" max="9227" width="35.140625" style="1" bestFit="1" customWidth="1"/>
    <col min="9228" max="9228" width="16.42578125" style="1" bestFit="1" customWidth="1"/>
    <col min="9229" max="9473" width="9.140625" style="1"/>
    <col min="9474" max="9474" width="38" style="1" customWidth="1"/>
    <col min="9475" max="9475" width="16.42578125" style="1" bestFit="1" customWidth="1"/>
    <col min="9476" max="9476" width="15.85546875" style="1" customWidth="1"/>
    <col min="9477" max="9477" width="9.5703125" style="1" customWidth="1"/>
    <col min="9478" max="9478" width="13.85546875" style="1" bestFit="1" customWidth="1"/>
    <col min="9479" max="9480" width="9.140625" style="1"/>
    <col min="9481" max="9481" width="16.42578125" style="1" bestFit="1" customWidth="1"/>
    <col min="9482" max="9482" width="11" style="1" bestFit="1" customWidth="1"/>
    <col min="9483" max="9483" width="35.140625" style="1" bestFit="1" customWidth="1"/>
    <col min="9484" max="9484" width="16.42578125" style="1" bestFit="1" customWidth="1"/>
    <col min="9485" max="9729" width="9.140625" style="1"/>
    <col min="9730" max="9730" width="38" style="1" customWidth="1"/>
    <col min="9731" max="9731" width="16.42578125" style="1" bestFit="1" customWidth="1"/>
    <col min="9732" max="9732" width="15.85546875" style="1" customWidth="1"/>
    <col min="9733" max="9733" width="9.5703125" style="1" customWidth="1"/>
    <col min="9734" max="9734" width="13.85546875" style="1" bestFit="1" customWidth="1"/>
    <col min="9735" max="9736" width="9.140625" style="1"/>
    <col min="9737" max="9737" width="16.42578125" style="1" bestFit="1" customWidth="1"/>
    <col min="9738" max="9738" width="11" style="1" bestFit="1" customWidth="1"/>
    <col min="9739" max="9739" width="35.140625" style="1" bestFit="1" customWidth="1"/>
    <col min="9740" max="9740" width="16.42578125" style="1" bestFit="1" customWidth="1"/>
    <col min="9741" max="9985" width="9.140625" style="1"/>
    <col min="9986" max="9986" width="38" style="1" customWidth="1"/>
    <col min="9987" max="9987" width="16.42578125" style="1" bestFit="1" customWidth="1"/>
    <col min="9988" max="9988" width="15.85546875" style="1" customWidth="1"/>
    <col min="9989" max="9989" width="9.5703125" style="1" customWidth="1"/>
    <col min="9990" max="9990" width="13.85546875" style="1" bestFit="1" customWidth="1"/>
    <col min="9991" max="9992" width="9.140625" style="1"/>
    <col min="9993" max="9993" width="16.42578125" style="1" bestFit="1" customWidth="1"/>
    <col min="9994" max="9994" width="11" style="1" bestFit="1" customWidth="1"/>
    <col min="9995" max="9995" width="35.140625" style="1" bestFit="1" customWidth="1"/>
    <col min="9996" max="9996" width="16.42578125" style="1" bestFit="1" customWidth="1"/>
    <col min="9997" max="10241" width="9.140625" style="1"/>
    <col min="10242" max="10242" width="38" style="1" customWidth="1"/>
    <col min="10243" max="10243" width="16.42578125" style="1" bestFit="1" customWidth="1"/>
    <col min="10244" max="10244" width="15.85546875" style="1" customWidth="1"/>
    <col min="10245" max="10245" width="9.5703125" style="1" customWidth="1"/>
    <col min="10246" max="10246" width="13.85546875" style="1" bestFit="1" customWidth="1"/>
    <col min="10247" max="10248" width="9.140625" style="1"/>
    <col min="10249" max="10249" width="16.42578125" style="1" bestFit="1" customWidth="1"/>
    <col min="10250" max="10250" width="11" style="1" bestFit="1" customWidth="1"/>
    <col min="10251" max="10251" width="35.140625" style="1" bestFit="1" customWidth="1"/>
    <col min="10252" max="10252" width="16.42578125" style="1" bestFit="1" customWidth="1"/>
    <col min="10253" max="10497" width="9.140625" style="1"/>
    <col min="10498" max="10498" width="38" style="1" customWidth="1"/>
    <col min="10499" max="10499" width="16.42578125" style="1" bestFit="1" customWidth="1"/>
    <col min="10500" max="10500" width="15.85546875" style="1" customWidth="1"/>
    <col min="10501" max="10501" width="9.5703125" style="1" customWidth="1"/>
    <col min="10502" max="10502" width="13.85546875" style="1" bestFit="1" customWidth="1"/>
    <col min="10503" max="10504" width="9.140625" style="1"/>
    <col min="10505" max="10505" width="16.42578125" style="1" bestFit="1" customWidth="1"/>
    <col min="10506" max="10506" width="11" style="1" bestFit="1" customWidth="1"/>
    <col min="10507" max="10507" width="35.140625" style="1" bestFit="1" customWidth="1"/>
    <col min="10508" max="10508" width="16.42578125" style="1" bestFit="1" customWidth="1"/>
    <col min="10509" max="10753" width="9.140625" style="1"/>
    <col min="10754" max="10754" width="38" style="1" customWidth="1"/>
    <col min="10755" max="10755" width="16.42578125" style="1" bestFit="1" customWidth="1"/>
    <col min="10756" max="10756" width="15.85546875" style="1" customWidth="1"/>
    <col min="10757" max="10757" width="9.5703125" style="1" customWidth="1"/>
    <col min="10758" max="10758" width="13.85546875" style="1" bestFit="1" customWidth="1"/>
    <col min="10759" max="10760" width="9.140625" style="1"/>
    <col min="10761" max="10761" width="16.42578125" style="1" bestFit="1" customWidth="1"/>
    <col min="10762" max="10762" width="11" style="1" bestFit="1" customWidth="1"/>
    <col min="10763" max="10763" width="35.140625" style="1" bestFit="1" customWidth="1"/>
    <col min="10764" max="10764" width="16.42578125" style="1" bestFit="1" customWidth="1"/>
    <col min="10765" max="11009" width="9.140625" style="1"/>
    <col min="11010" max="11010" width="38" style="1" customWidth="1"/>
    <col min="11011" max="11011" width="16.42578125" style="1" bestFit="1" customWidth="1"/>
    <col min="11012" max="11012" width="15.85546875" style="1" customWidth="1"/>
    <col min="11013" max="11013" width="9.5703125" style="1" customWidth="1"/>
    <col min="11014" max="11014" width="13.85546875" style="1" bestFit="1" customWidth="1"/>
    <col min="11015" max="11016" width="9.140625" style="1"/>
    <col min="11017" max="11017" width="16.42578125" style="1" bestFit="1" customWidth="1"/>
    <col min="11018" max="11018" width="11" style="1" bestFit="1" customWidth="1"/>
    <col min="11019" max="11019" width="35.140625" style="1" bestFit="1" customWidth="1"/>
    <col min="11020" max="11020" width="16.42578125" style="1" bestFit="1" customWidth="1"/>
    <col min="11021" max="11265" width="9.140625" style="1"/>
    <col min="11266" max="11266" width="38" style="1" customWidth="1"/>
    <col min="11267" max="11267" width="16.42578125" style="1" bestFit="1" customWidth="1"/>
    <col min="11268" max="11268" width="15.85546875" style="1" customWidth="1"/>
    <col min="11269" max="11269" width="9.5703125" style="1" customWidth="1"/>
    <col min="11270" max="11270" width="13.85546875" style="1" bestFit="1" customWidth="1"/>
    <col min="11271" max="11272" width="9.140625" style="1"/>
    <col min="11273" max="11273" width="16.42578125" style="1" bestFit="1" customWidth="1"/>
    <col min="11274" max="11274" width="11" style="1" bestFit="1" customWidth="1"/>
    <col min="11275" max="11275" width="35.140625" style="1" bestFit="1" customWidth="1"/>
    <col min="11276" max="11276" width="16.42578125" style="1" bestFit="1" customWidth="1"/>
    <col min="11277" max="11521" width="9.140625" style="1"/>
    <col min="11522" max="11522" width="38" style="1" customWidth="1"/>
    <col min="11523" max="11523" width="16.42578125" style="1" bestFit="1" customWidth="1"/>
    <col min="11524" max="11524" width="15.85546875" style="1" customWidth="1"/>
    <col min="11525" max="11525" width="9.5703125" style="1" customWidth="1"/>
    <col min="11526" max="11526" width="13.85546875" style="1" bestFit="1" customWidth="1"/>
    <col min="11527" max="11528" width="9.140625" style="1"/>
    <col min="11529" max="11529" width="16.42578125" style="1" bestFit="1" customWidth="1"/>
    <col min="11530" max="11530" width="11" style="1" bestFit="1" customWidth="1"/>
    <col min="11531" max="11531" width="35.140625" style="1" bestFit="1" customWidth="1"/>
    <col min="11532" max="11532" width="16.42578125" style="1" bestFit="1" customWidth="1"/>
    <col min="11533" max="11777" width="9.140625" style="1"/>
    <col min="11778" max="11778" width="38" style="1" customWidth="1"/>
    <col min="11779" max="11779" width="16.42578125" style="1" bestFit="1" customWidth="1"/>
    <col min="11780" max="11780" width="15.85546875" style="1" customWidth="1"/>
    <col min="11781" max="11781" width="9.5703125" style="1" customWidth="1"/>
    <col min="11782" max="11782" width="13.85546875" style="1" bestFit="1" customWidth="1"/>
    <col min="11783" max="11784" width="9.140625" style="1"/>
    <col min="11785" max="11785" width="16.42578125" style="1" bestFit="1" customWidth="1"/>
    <col min="11786" max="11786" width="11" style="1" bestFit="1" customWidth="1"/>
    <col min="11787" max="11787" width="35.140625" style="1" bestFit="1" customWidth="1"/>
    <col min="11788" max="11788" width="16.42578125" style="1" bestFit="1" customWidth="1"/>
    <col min="11789" max="12033" width="9.140625" style="1"/>
    <col min="12034" max="12034" width="38" style="1" customWidth="1"/>
    <col min="12035" max="12035" width="16.42578125" style="1" bestFit="1" customWidth="1"/>
    <col min="12036" max="12036" width="15.85546875" style="1" customWidth="1"/>
    <col min="12037" max="12037" width="9.5703125" style="1" customWidth="1"/>
    <col min="12038" max="12038" width="13.85546875" style="1" bestFit="1" customWidth="1"/>
    <col min="12039" max="12040" width="9.140625" style="1"/>
    <col min="12041" max="12041" width="16.42578125" style="1" bestFit="1" customWidth="1"/>
    <col min="12042" max="12042" width="11" style="1" bestFit="1" customWidth="1"/>
    <col min="12043" max="12043" width="35.140625" style="1" bestFit="1" customWidth="1"/>
    <col min="12044" max="12044" width="16.42578125" style="1" bestFit="1" customWidth="1"/>
    <col min="12045" max="12289" width="9.140625" style="1"/>
    <col min="12290" max="12290" width="38" style="1" customWidth="1"/>
    <col min="12291" max="12291" width="16.42578125" style="1" bestFit="1" customWidth="1"/>
    <col min="12292" max="12292" width="15.85546875" style="1" customWidth="1"/>
    <col min="12293" max="12293" width="9.5703125" style="1" customWidth="1"/>
    <col min="12294" max="12294" width="13.85546875" style="1" bestFit="1" customWidth="1"/>
    <col min="12295" max="12296" width="9.140625" style="1"/>
    <col min="12297" max="12297" width="16.42578125" style="1" bestFit="1" customWidth="1"/>
    <col min="12298" max="12298" width="11" style="1" bestFit="1" customWidth="1"/>
    <col min="12299" max="12299" width="35.140625" style="1" bestFit="1" customWidth="1"/>
    <col min="12300" max="12300" width="16.42578125" style="1" bestFit="1" customWidth="1"/>
    <col min="12301" max="12545" width="9.140625" style="1"/>
    <col min="12546" max="12546" width="38" style="1" customWidth="1"/>
    <col min="12547" max="12547" width="16.42578125" style="1" bestFit="1" customWidth="1"/>
    <col min="12548" max="12548" width="15.85546875" style="1" customWidth="1"/>
    <col min="12549" max="12549" width="9.5703125" style="1" customWidth="1"/>
    <col min="12550" max="12550" width="13.85546875" style="1" bestFit="1" customWidth="1"/>
    <col min="12551" max="12552" width="9.140625" style="1"/>
    <col min="12553" max="12553" width="16.42578125" style="1" bestFit="1" customWidth="1"/>
    <col min="12554" max="12554" width="11" style="1" bestFit="1" customWidth="1"/>
    <col min="12555" max="12555" width="35.140625" style="1" bestFit="1" customWidth="1"/>
    <col min="12556" max="12556" width="16.42578125" style="1" bestFit="1" customWidth="1"/>
    <col min="12557" max="12801" width="9.140625" style="1"/>
    <col min="12802" max="12802" width="38" style="1" customWidth="1"/>
    <col min="12803" max="12803" width="16.42578125" style="1" bestFit="1" customWidth="1"/>
    <col min="12804" max="12804" width="15.85546875" style="1" customWidth="1"/>
    <col min="12805" max="12805" width="9.5703125" style="1" customWidth="1"/>
    <col min="12806" max="12806" width="13.85546875" style="1" bestFit="1" customWidth="1"/>
    <col min="12807" max="12808" width="9.140625" style="1"/>
    <col min="12809" max="12809" width="16.42578125" style="1" bestFit="1" customWidth="1"/>
    <col min="12810" max="12810" width="11" style="1" bestFit="1" customWidth="1"/>
    <col min="12811" max="12811" width="35.140625" style="1" bestFit="1" customWidth="1"/>
    <col min="12812" max="12812" width="16.42578125" style="1" bestFit="1" customWidth="1"/>
    <col min="12813" max="13057" width="9.140625" style="1"/>
    <col min="13058" max="13058" width="38" style="1" customWidth="1"/>
    <col min="13059" max="13059" width="16.42578125" style="1" bestFit="1" customWidth="1"/>
    <col min="13060" max="13060" width="15.85546875" style="1" customWidth="1"/>
    <col min="13061" max="13061" width="9.5703125" style="1" customWidth="1"/>
    <col min="13062" max="13062" width="13.85546875" style="1" bestFit="1" customWidth="1"/>
    <col min="13063" max="13064" width="9.140625" style="1"/>
    <col min="13065" max="13065" width="16.42578125" style="1" bestFit="1" customWidth="1"/>
    <col min="13066" max="13066" width="11" style="1" bestFit="1" customWidth="1"/>
    <col min="13067" max="13067" width="35.140625" style="1" bestFit="1" customWidth="1"/>
    <col min="13068" max="13068" width="16.42578125" style="1" bestFit="1" customWidth="1"/>
    <col min="13069" max="13313" width="9.140625" style="1"/>
    <col min="13314" max="13314" width="38" style="1" customWidth="1"/>
    <col min="13315" max="13315" width="16.42578125" style="1" bestFit="1" customWidth="1"/>
    <col min="13316" max="13316" width="15.85546875" style="1" customWidth="1"/>
    <col min="13317" max="13317" width="9.5703125" style="1" customWidth="1"/>
    <col min="13318" max="13318" width="13.85546875" style="1" bestFit="1" customWidth="1"/>
    <col min="13319" max="13320" width="9.140625" style="1"/>
    <col min="13321" max="13321" width="16.42578125" style="1" bestFit="1" customWidth="1"/>
    <col min="13322" max="13322" width="11" style="1" bestFit="1" customWidth="1"/>
    <col min="13323" max="13323" width="35.140625" style="1" bestFit="1" customWidth="1"/>
    <col min="13324" max="13324" width="16.42578125" style="1" bestFit="1" customWidth="1"/>
    <col min="13325" max="13569" width="9.140625" style="1"/>
    <col min="13570" max="13570" width="38" style="1" customWidth="1"/>
    <col min="13571" max="13571" width="16.42578125" style="1" bestFit="1" customWidth="1"/>
    <col min="13572" max="13572" width="15.85546875" style="1" customWidth="1"/>
    <col min="13573" max="13573" width="9.5703125" style="1" customWidth="1"/>
    <col min="13574" max="13574" width="13.85546875" style="1" bestFit="1" customWidth="1"/>
    <col min="13575" max="13576" width="9.140625" style="1"/>
    <col min="13577" max="13577" width="16.42578125" style="1" bestFit="1" customWidth="1"/>
    <col min="13578" max="13578" width="11" style="1" bestFit="1" customWidth="1"/>
    <col min="13579" max="13579" width="35.140625" style="1" bestFit="1" customWidth="1"/>
    <col min="13580" max="13580" width="16.42578125" style="1" bestFit="1" customWidth="1"/>
    <col min="13581" max="13825" width="9.140625" style="1"/>
    <col min="13826" max="13826" width="38" style="1" customWidth="1"/>
    <col min="13827" max="13827" width="16.42578125" style="1" bestFit="1" customWidth="1"/>
    <col min="13828" max="13828" width="15.85546875" style="1" customWidth="1"/>
    <col min="13829" max="13829" width="9.5703125" style="1" customWidth="1"/>
    <col min="13830" max="13830" width="13.85546875" style="1" bestFit="1" customWidth="1"/>
    <col min="13831" max="13832" width="9.140625" style="1"/>
    <col min="13833" max="13833" width="16.42578125" style="1" bestFit="1" customWidth="1"/>
    <col min="13834" max="13834" width="11" style="1" bestFit="1" customWidth="1"/>
    <col min="13835" max="13835" width="35.140625" style="1" bestFit="1" customWidth="1"/>
    <col min="13836" max="13836" width="16.42578125" style="1" bestFit="1" customWidth="1"/>
    <col min="13837" max="14081" width="9.140625" style="1"/>
    <col min="14082" max="14082" width="38" style="1" customWidth="1"/>
    <col min="14083" max="14083" width="16.42578125" style="1" bestFit="1" customWidth="1"/>
    <col min="14084" max="14084" width="15.85546875" style="1" customWidth="1"/>
    <col min="14085" max="14085" width="9.5703125" style="1" customWidth="1"/>
    <col min="14086" max="14086" width="13.85546875" style="1" bestFit="1" customWidth="1"/>
    <col min="14087" max="14088" width="9.140625" style="1"/>
    <col min="14089" max="14089" width="16.42578125" style="1" bestFit="1" customWidth="1"/>
    <col min="14090" max="14090" width="11" style="1" bestFit="1" customWidth="1"/>
    <col min="14091" max="14091" width="35.140625" style="1" bestFit="1" customWidth="1"/>
    <col min="14092" max="14092" width="16.42578125" style="1" bestFit="1" customWidth="1"/>
    <col min="14093" max="14337" width="9.140625" style="1"/>
    <col min="14338" max="14338" width="38" style="1" customWidth="1"/>
    <col min="14339" max="14339" width="16.42578125" style="1" bestFit="1" customWidth="1"/>
    <col min="14340" max="14340" width="15.85546875" style="1" customWidth="1"/>
    <col min="14341" max="14341" width="9.5703125" style="1" customWidth="1"/>
    <col min="14342" max="14342" width="13.85546875" style="1" bestFit="1" customWidth="1"/>
    <col min="14343" max="14344" width="9.140625" style="1"/>
    <col min="14345" max="14345" width="16.42578125" style="1" bestFit="1" customWidth="1"/>
    <col min="14346" max="14346" width="11" style="1" bestFit="1" customWidth="1"/>
    <col min="14347" max="14347" width="35.140625" style="1" bestFit="1" customWidth="1"/>
    <col min="14348" max="14348" width="16.42578125" style="1" bestFit="1" customWidth="1"/>
    <col min="14349" max="14593" width="9.140625" style="1"/>
    <col min="14594" max="14594" width="38" style="1" customWidth="1"/>
    <col min="14595" max="14595" width="16.42578125" style="1" bestFit="1" customWidth="1"/>
    <col min="14596" max="14596" width="15.85546875" style="1" customWidth="1"/>
    <col min="14597" max="14597" width="9.5703125" style="1" customWidth="1"/>
    <col min="14598" max="14598" width="13.85546875" style="1" bestFit="1" customWidth="1"/>
    <col min="14599" max="14600" width="9.140625" style="1"/>
    <col min="14601" max="14601" width="16.42578125" style="1" bestFit="1" customWidth="1"/>
    <col min="14602" max="14602" width="11" style="1" bestFit="1" customWidth="1"/>
    <col min="14603" max="14603" width="35.140625" style="1" bestFit="1" customWidth="1"/>
    <col min="14604" max="14604" width="16.42578125" style="1" bestFit="1" customWidth="1"/>
    <col min="14605" max="14849" width="9.140625" style="1"/>
    <col min="14850" max="14850" width="38" style="1" customWidth="1"/>
    <col min="14851" max="14851" width="16.42578125" style="1" bestFit="1" customWidth="1"/>
    <col min="14852" max="14852" width="15.85546875" style="1" customWidth="1"/>
    <col min="14853" max="14853" width="9.5703125" style="1" customWidth="1"/>
    <col min="14854" max="14854" width="13.85546875" style="1" bestFit="1" customWidth="1"/>
    <col min="14855" max="14856" width="9.140625" style="1"/>
    <col min="14857" max="14857" width="16.42578125" style="1" bestFit="1" customWidth="1"/>
    <col min="14858" max="14858" width="11" style="1" bestFit="1" customWidth="1"/>
    <col min="14859" max="14859" width="35.140625" style="1" bestFit="1" customWidth="1"/>
    <col min="14860" max="14860" width="16.42578125" style="1" bestFit="1" customWidth="1"/>
    <col min="14861" max="15105" width="9.140625" style="1"/>
    <col min="15106" max="15106" width="38" style="1" customWidth="1"/>
    <col min="15107" max="15107" width="16.42578125" style="1" bestFit="1" customWidth="1"/>
    <col min="15108" max="15108" width="15.85546875" style="1" customWidth="1"/>
    <col min="15109" max="15109" width="9.5703125" style="1" customWidth="1"/>
    <col min="15110" max="15110" width="13.85546875" style="1" bestFit="1" customWidth="1"/>
    <col min="15111" max="15112" width="9.140625" style="1"/>
    <col min="15113" max="15113" width="16.42578125" style="1" bestFit="1" customWidth="1"/>
    <col min="15114" max="15114" width="11" style="1" bestFit="1" customWidth="1"/>
    <col min="15115" max="15115" width="35.140625" style="1" bestFit="1" customWidth="1"/>
    <col min="15116" max="15116" width="16.42578125" style="1" bestFit="1" customWidth="1"/>
    <col min="15117" max="15361" width="9.140625" style="1"/>
    <col min="15362" max="15362" width="38" style="1" customWidth="1"/>
    <col min="15363" max="15363" width="16.42578125" style="1" bestFit="1" customWidth="1"/>
    <col min="15364" max="15364" width="15.85546875" style="1" customWidth="1"/>
    <col min="15365" max="15365" width="9.5703125" style="1" customWidth="1"/>
    <col min="15366" max="15366" width="13.85546875" style="1" bestFit="1" customWidth="1"/>
    <col min="15367" max="15368" width="9.140625" style="1"/>
    <col min="15369" max="15369" width="16.42578125" style="1" bestFit="1" customWidth="1"/>
    <col min="15370" max="15370" width="11" style="1" bestFit="1" customWidth="1"/>
    <col min="15371" max="15371" width="35.140625" style="1" bestFit="1" customWidth="1"/>
    <col min="15372" max="15372" width="16.42578125" style="1" bestFit="1" customWidth="1"/>
    <col min="15373" max="15617" width="9.140625" style="1"/>
    <col min="15618" max="15618" width="38" style="1" customWidth="1"/>
    <col min="15619" max="15619" width="16.42578125" style="1" bestFit="1" customWidth="1"/>
    <col min="15620" max="15620" width="15.85546875" style="1" customWidth="1"/>
    <col min="15621" max="15621" width="9.5703125" style="1" customWidth="1"/>
    <col min="15622" max="15622" width="13.85546875" style="1" bestFit="1" customWidth="1"/>
    <col min="15623" max="15624" width="9.140625" style="1"/>
    <col min="15625" max="15625" width="16.42578125" style="1" bestFit="1" customWidth="1"/>
    <col min="15626" max="15626" width="11" style="1" bestFit="1" customWidth="1"/>
    <col min="15627" max="15627" width="35.140625" style="1" bestFit="1" customWidth="1"/>
    <col min="15628" max="15628" width="16.42578125" style="1" bestFit="1" customWidth="1"/>
    <col min="15629" max="15873" width="9.140625" style="1"/>
    <col min="15874" max="15874" width="38" style="1" customWidth="1"/>
    <col min="15875" max="15875" width="16.42578125" style="1" bestFit="1" customWidth="1"/>
    <col min="15876" max="15876" width="15.85546875" style="1" customWidth="1"/>
    <col min="15877" max="15877" width="9.5703125" style="1" customWidth="1"/>
    <col min="15878" max="15878" width="13.85546875" style="1" bestFit="1" customWidth="1"/>
    <col min="15879" max="15880" width="9.140625" style="1"/>
    <col min="15881" max="15881" width="16.42578125" style="1" bestFit="1" customWidth="1"/>
    <col min="15882" max="15882" width="11" style="1" bestFit="1" customWidth="1"/>
    <col min="15883" max="15883" width="35.140625" style="1" bestFit="1" customWidth="1"/>
    <col min="15884" max="15884" width="16.42578125" style="1" bestFit="1" customWidth="1"/>
    <col min="15885" max="16129" width="9.140625" style="1"/>
    <col min="16130" max="16130" width="38" style="1" customWidth="1"/>
    <col min="16131" max="16131" width="16.42578125" style="1" bestFit="1" customWidth="1"/>
    <col min="16132" max="16132" width="15.85546875" style="1" customWidth="1"/>
    <col min="16133" max="16133" width="9.5703125" style="1" customWidth="1"/>
    <col min="16134" max="16134" width="13.85546875" style="1" bestFit="1" customWidth="1"/>
    <col min="16135" max="16136" width="9.140625" style="1"/>
    <col min="16137" max="16137" width="16.42578125" style="1" bestFit="1" customWidth="1"/>
    <col min="16138" max="16138" width="11" style="1" bestFit="1" customWidth="1"/>
    <col min="16139" max="16139" width="35.140625" style="1" bestFit="1" customWidth="1"/>
    <col min="16140" max="16140" width="16.42578125" style="1" bestFit="1" customWidth="1"/>
    <col min="16141" max="16384" width="9.140625" style="1"/>
  </cols>
  <sheetData>
    <row r="2" spans="2:13" ht="15" customHeight="1" x14ac:dyDescent="0.2">
      <c r="D2" s="2">
        <v>41715</v>
      </c>
      <c r="E2" s="2"/>
      <c r="F2" s="2"/>
    </row>
    <row r="3" spans="2:13" ht="15" customHeight="1" x14ac:dyDescent="0.2">
      <c r="D3" s="2"/>
      <c r="E3" s="2"/>
      <c r="F3" s="2"/>
    </row>
    <row r="4" spans="2:13" x14ac:dyDescent="0.2">
      <c r="B4" s="1" t="s">
        <v>0</v>
      </c>
      <c r="D4" s="2"/>
      <c r="E4" s="2"/>
      <c r="F4" s="2"/>
    </row>
    <row r="5" spans="2:13" x14ac:dyDescent="0.2">
      <c r="B5" s="1" t="s">
        <v>1</v>
      </c>
    </row>
    <row r="7" spans="2:13" x14ac:dyDescent="0.2">
      <c r="B7" s="1" t="s">
        <v>2</v>
      </c>
    </row>
    <row r="8" spans="2:13" x14ac:dyDescent="0.2">
      <c r="B8" s="4" t="s">
        <v>3</v>
      </c>
      <c r="C8" s="4"/>
    </row>
    <row r="9" spans="2:13" x14ac:dyDescent="0.2">
      <c r="B9" s="5" t="s">
        <v>4</v>
      </c>
      <c r="C9" s="6">
        <v>5459014187.1899996</v>
      </c>
      <c r="L9" s="7"/>
      <c r="M9" s="8"/>
    </row>
    <row r="10" spans="2:13" x14ac:dyDescent="0.2">
      <c r="B10" s="5" t="s">
        <v>5</v>
      </c>
      <c r="C10" s="9">
        <v>39295</v>
      </c>
      <c r="L10" s="10"/>
      <c r="M10" s="11"/>
    </row>
    <row r="11" spans="2:13" x14ac:dyDescent="0.2">
      <c r="B11" s="5" t="s">
        <v>6</v>
      </c>
      <c r="C11" s="12">
        <v>5.6500000000000002E-2</v>
      </c>
      <c r="L11" s="10"/>
      <c r="M11" s="11"/>
    </row>
    <row r="12" spans="2:13" x14ac:dyDescent="0.2">
      <c r="B12" s="5" t="s">
        <v>7</v>
      </c>
      <c r="C12" s="12">
        <v>5.5800000000000002E-2</v>
      </c>
      <c r="L12" s="10"/>
      <c r="M12" s="11"/>
    </row>
    <row r="13" spans="2:13" x14ac:dyDescent="0.2">
      <c r="B13" s="5" t="s">
        <v>8</v>
      </c>
      <c r="C13" s="12">
        <v>5.74E-2</v>
      </c>
      <c r="L13" s="10"/>
      <c r="M13" s="11"/>
    </row>
    <row r="14" spans="2:13" x14ac:dyDescent="0.2">
      <c r="B14" s="5" t="s">
        <v>9</v>
      </c>
      <c r="C14" s="13">
        <v>138923.89000000001</v>
      </c>
      <c r="L14" s="10"/>
      <c r="M14" s="11"/>
    </row>
    <row r="15" spans="2:13" x14ac:dyDescent="0.2">
      <c r="B15" s="5" t="s">
        <v>10</v>
      </c>
      <c r="C15" s="13">
        <v>1800000</v>
      </c>
      <c r="L15" s="10"/>
      <c r="M15" s="11"/>
    </row>
    <row r="16" spans="2:13" x14ac:dyDescent="0.2">
      <c r="B16" s="5" t="s">
        <v>11</v>
      </c>
      <c r="C16" s="14">
        <v>272.08</v>
      </c>
      <c r="L16" s="10"/>
      <c r="M16" s="11"/>
    </row>
    <row r="17" spans="2:13" x14ac:dyDescent="0.2">
      <c r="B17" s="5" t="s">
        <v>12</v>
      </c>
      <c r="C17" s="14">
        <v>356</v>
      </c>
      <c r="L17" s="10"/>
      <c r="M17" s="11"/>
    </row>
    <row r="18" spans="2:13" x14ac:dyDescent="0.2">
      <c r="B18" s="5" t="s">
        <v>13</v>
      </c>
      <c r="C18" s="15">
        <v>42.57</v>
      </c>
      <c r="L18" s="10"/>
      <c r="M18" s="11"/>
    </row>
    <row r="19" spans="2:13" x14ac:dyDescent="0.2">
      <c r="B19" s="5" t="s">
        <v>14</v>
      </c>
      <c r="C19" s="12">
        <v>0.51519999999999999</v>
      </c>
      <c r="L19" s="10"/>
      <c r="M19" s="16"/>
    </row>
    <row r="20" spans="2:13" x14ac:dyDescent="0.2">
      <c r="I20" s="17"/>
    </row>
    <row r="21" spans="2:13" x14ac:dyDescent="0.2">
      <c r="I21" s="17"/>
    </row>
    <row r="22" spans="2:13" x14ac:dyDescent="0.2">
      <c r="B22" s="4" t="s">
        <v>15</v>
      </c>
      <c r="C22" s="4"/>
      <c r="D22" s="4"/>
      <c r="E22" s="4"/>
      <c r="F22" s="4"/>
      <c r="I22" s="17"/>
    </row>
    <row r="23" spans="2:13" ht="25.5" x14ac:dyDescent="0.2">
      <c r="B23" s="18"/>
      <c r="C23" s="19" t="s">
        <v>16</v>
      </c>
      <c r="D23" s="19" t="s">
        <v>17</v>
      </c>
      <c r="E23" s="19" t="s">
        <v>18</v>
      </c>
      <c r="F23" s="19" t="s">
        <v>19</v>
      </c>
    </row>
    <row r="24" spans="2:13" x14ac:dyDescent="0.2">
      <c r="B24" s="5" t="s">
        <v>43</v>
      </c>
      <c r="C24" s="13">
        <v>968805592.14999998</v>
      </c>
      <c r="D24" s="20">
        <v>0.17746896397949971</v>
      </c>
      <c r="E24" s="21">
        <v>18486</v>
      </c>
      <c r="F24" s="20">
        <v>0.47044153200152689</v>
      </c>
    </row>
    <row r="25" spans="2:13" x14ac:dyDescent="0.2">
      <c r="B25" s="5" t="s">
        <v>44</v>
      </c>
      <c r="C25" s="13">
        <v>821723968.26999998</v>
      </c>
      <c r="D25" s="20">
        <v>0.15052607304048396</v>
      </c>
      <c r="E25" s="21">
        <v>6565</v>
      </c>
      <c r="F25" s="20">
        <v>0.16706960173050006</v>
      </c>
    </row>
    <row r="26" spans="2:13" x14ac:dyDescent="0.2">
      <c r="B26" s="5" t="s">
        <v>45</v>
      </c>
      <c r="C26" s="13">
        <v>974353547.12</v>
      </c>
      <c r="D26" s="20">
        <v>0.17848525644179425</v>
      </c>
      <c r="E26" s="21">
        <v>5536</v>
      </c>
      <c r="F26" s="20">
        <v>0.14088306400305384</v>
      </c>
    </row>
    <row r="27" spans="2:13" x14ac:dyDescent="0.2">
      <c r="B27" s="5" t="s">
        <v>46</v>
      </c>
      <c r="C27" s="13">
        <v>739930685.23000002</v>
      </c>
      <c r="D27" s="20">
        <v>0.13554291303479385</v>
      </c>
      <c r="E27" s="21">
        <v>3294</v>
      </c>
      <c r="F27" s="20">
        <v>8.3827458964244816E-2</v>
      </c>
    </row>
    <row r="28" spans="2:13" x14ac:dyDescent="0.2">
      <c r="B28" s="5" t="s">
        <v>47</v>
      </c>
      <c r="C28" s="13">
        <v>608122872.19000006</v>
      </c>
      <c r="D28" s="20">
        <v>0.11139792851555645</v>
      </c>
      <c r="E28" s="21">
        <v>2210</v>
      </c>
      <c r="F28" s="20">
        <v>5.6241252067693093E-2</v>
      </c>
    </row>
    <row r="29" spans="2:13" x14ac:dyDescent="0.2">
      <c r="B29" s="5" t="s">
        <v>48</v>
      </c>
      <c r="C29" s="13">
        <v>383494877.76999998</v>
      </c>
      <c r="D29" s="20">
        <v>7.0249840835713617E-2</v>
      </c>
      <c r="E29" s="21">
        <v>1183</v>
      </c>
      <c r="F29" s="20">
        <v>3.0105611400941597E-2</v>
      </c>
    </row>
    <row r="30" spans="2:13" x14ac:dyDescent="0.2">
      <c r="B30" s="5" t="s">
        <v>49</v>
      </c>
      <c r="C30" s="13">
        <v>300241354.87</v>
      </c>
      <c r="D30" s="20">
        <v>5.4999189336151506E-2</v>
      </c>
      <c r="E30" s="21">
        <v>801</v>
      </c>
      <c r="F30" s="20">
        <v>2.0384272808245323E-2</v>
      </c>
    </row>
    <row r="31" spans="2:13" x14ac:dyDescent="0.2">
      <c r="B31" s="5" t="s">
        <v>50</v>
      </c>
      <c r="C31" s="13">
        <v>305953513.68000001</v>
      </c>
      <c r="D31" s="20">
        <v>5.6045561192704658E-2</v>
      </c>
      <c r="E31" s="21">
        <v>687</v>
      </c>
      <c r="F31" s="20">
        <v>1.7483140348644864E-2</v>
      </c>
    </row>
    <row r="32" spans="2:13" x14ac:dyDescent="0.2">
      <c r="B32" s="5" t="s">
        <v>51</v>
      </c>
      <c r="C32" s="13">
        <v>248240614.37</v>
      </c>
      <c r="D32" s="20">
        <v>4.5473524313696757E-2</v>
      </c>
      <c r="E32" s="21">
        <v>417</v>
      </c>
      <c r="F32" s="20">
        <v>1.0612037154854308E-2</v>
      </c>
    </row>
    <row r="33" spans="2:9" x14ac:dyDescent="0.2">
      <c r="B33" s="5" t="s">
        <v>52</v>
      </c>
      <c r="C33" s="13">
        <v>84751373.799999997</v>
      </c>
      <c r="D33" s="20">
        <v>1.5525032706248625E-2</v>
      </c>
      <c r="E33" s="21">
        <v>97</v>
      </c>
      <c r="F33" s="20">
        <v>2.4685074436951266E-3</v>
      </c>
    </row>
    <row r="34" spans="2:9" x14ac:dyDescent="0.2">
      <c r="B34" s="5" t="s">
        <v>53</v>
      </c>
      <c r="C34" s="13">
        <v>21595787.739999998</v>
      </c>
      <c r="D34" s="20">
        <v>3.9559867403671876E-3</v>
      </c>
      <c r="E34" s="21">
        <v>18</v>
      </c>
      <c r="F34" s="20">
        <v>4.5807354625270391E-4</v>
      </c>
    </row>
    <row r="35" spans="2:9" x14ac:dyDescent="0.2">
      <c r="B35" s="5" t="s">
        <v>54</v>
      </c>
      <c r="C35" s="13">
        <v>1800000</v>
      </c>
      <c r="D35" s="20">
        <v>3.2972986298951916E-4</v>
      </c>
      <c r="E35" s="21">
        <v>1</v>
      </c>
      <c r="F35" s="20">
        <v>2.5448530347372441E-5</v>
      </c>
    </row>
    <row r="36" spans="2:9" x14ac:dyDescent="0.2">
      <c r="B36" s="5" t="s">
        <v>55</v>
      </c>
      <c r="C36" s="13">
        <v>0</v>
      </c>
      <c r="D36" s="20">
        <v>0</v>
      </c>
      <c r="E36" s="21">
        <v>0</v>
      </c>
      <c r="F36" s="20">
        <v>0</v>
      </c>
    </row>
    <row r="37" spans="2:9" x14ac:dyDescent="0.2">
      <c r="B37" s="5" t="s">
        <v>56</v>
      </c>
      <c r="C37" s="13">
        <v>0</v>
      </c>
      <c r="D37" s="20">
        <v>0</v>
      </c>
      <c r="E37" s="21">
        <v>0</v>
      </c>
      <c r="F37" s="20">
        <v>0</v>
      </c>
    </row>
    <row r="38" spans="2:9" x14ac:dyDescent="0.2">
      <c r="B38" s="5" t="s">
        <v>20</v>
      </c>
      <c r="C38" s="6">
        <v>5459014187.1899996</v>
      </c>
      <c r="D38" s="22">
        <v>1.0000000000000002</v>
      </c>
      <c r="E38" s="21">
        <v>39295</v>
      </c>
      <c r="F38" s="22">
        <v>0.99999999999999978</v>
      </c>
    </row>
    <row r="39" spans="2:9" x14ac:dyDescent="0.2">
      <c r="H39" s="23"/>
      <c r="I39" s="17"/>
    </row>
    <row r="40" spans="2:9" x14ac:dyDescent="0.2">
      <c r="I40" s="17"/>
    </row>
    <row r="41" spans="2:9" x14ac:dyDescent="0.2">
      <c r="B41" s="4" t="s">
        <v>21</v>
      </c>
      <c r="C41" s="4"/>
      <c r="D41" s="4"/>
      <c r="E41" s="4"/>
      <c r="F41" s="4"/>
    </row>
    <row r="42" spans="2:9" ht="25.5" x14ac:dyDescent="0.2">
      <c r="B42" s="18"/>
      <c r="C42" s="19" t="s">
        <v>16</v>
      </c>
      <c r="D42" s="19" t="s">
        <v>17</v>
      </c>
      <c r="E42" s="19" t="s">
        <v>18</v>
      </c>
      <c r="F42" s="19" t="s">
        <v>19</v>
      </c>
    </row>
    <row r="43" spans="2:9" x14ac:dyDescent="0.2">
      <c r="B43" s="5" t="s">
        <v>57</v>
      </c>
      <c r="C43" s="13">
        <v>2213344.2999999998</v>
      </c>
      <c r="D43" s="20">
        <v>4.0544761821535171E-4</v>
      </c>
      <c r="E43" s="21">
        <v>8</v>
      </c>
      <c r="F43" s="20">
        <v>2.0358824277897953E-4</v>
      </c>
    </row>
    <row r="44" spans="2:9" x14ac:dyDescent="0.2">
      <c r="B44" s="5" t="s">
        <v>58</v>
      </c>
      <c r="C44" s="13">
        <v>658570941.46000004</v>
      </c>
      <c r="D44" s="20">
        <v>0.12063917016471358</v>
      </c>
      <c r="E44" s="21">
        <v>3692</v>
      </c>
      <c r="F44" s="20">
        <v>9.3955974042499044E-2</v>
      </c>
    </row>
    <row r="45" spans="2:9" x14ac:dyDescent="0.2">
      <c r="B45" s="5" t="s">
        <v>59</v>
      </c>
      <c r="C45" s="13">
        <v>4171402459.4000001</v>
      </c>
      <c r="D45" s="20">
        <v>0.76413108967339172</v>
      </c>
      <c r="E45" s="21">
        <v>31342</v>
      </c>
      <c r="F45" s="20">
        <v>0.79760783814734704</v>
      </c>
    </row>
    <row r="46" spans="2:9" x14ac:dyDescent="0.2">
      <c r="B46" s="5" t="s">
        <v>60</v>
      </c>
      <c r="C46" s="13">
        <v>571149308.34000003</v>
      </c>
      <c r="D46" s="20">
        <v>0.1046249906586149</v>
      </c>
      <c r="E46" s="21">
        <v>3758</v>
      </c>
      <c r="F46" s="20">
        <v>9.5635577045425621E-2</v>
      </c>
    </row>
    <row r="47" spans="2:9" x14ac:dyDescent="0.2">
      <c r="B47" s="5" t="s">
        <v>61</v>
      </c>
      <c r="C47" s="13">
        <v>40771436.490000002</v>
      </c>
      <c r="D47" s="20">
        <v>7.4686445376297671E-3</v>
      </c>
      <c r="E47" s="21">
        <v>345</v>
      </c>
      <c r="F47" s="20">
        <v>8.7797429698434921E-3</v>
      </c>
    </row>
    <row r="48" spans="2:9" x14ac:dyDescent="0.2">
      <c r="B48" s="5" t="s">
        <v>62</v>
      </c>
      <c r="C48" s="13">
        <v>14726152.210000001</v>
      </c>
      <c r="D48" s="20">
        <v>2.6975845280922802E-3</v>
      </c>
      <c r="E48" s="21">
        <v>146</v>
      </c>
      <c r="F48" s="20">
        <v>3.7154854307163763E-3</v>
      </c>
    </row>
    <row r="49" spans="2:13" x14ac:dyDescent="0.2">
      <c r="B49" s="5" t="s">
        <v>63</v>
      </c>
      <c r="C49" s="13">
        <v>164619.39000000001</v>
      </c>
      <c r="D49" s="20">
        <v>3.0155516061176789E-5</v>
      </c>
      <c r="E49" s="21">
        <v>3</v>
      </c>
      <c r="F49" s="20">
        <v>7.6345591042117323E-5</v>
      </c>
    </row>
    <row r="50" spans="2:13" x14ac:dyDescent="0.2">
      <c r="B50" s="5" t="s">
        <v>64</v>
      </c>
      <c r="C50" s="13">
        <v>15925.6</v>
      </c>
      <c r="D50" s="20">
        <v>2.9173032811254921E-6</v>
      </c>
      <c r="E50" s="21">
        <v>1</v>
      </c>
      <c r="F50" s="20">
        <v>2.5448530347372441E-5</v>
      </c>
    </row>
    <row r="51" spans="2:13" x14ac:dyDescent="0.2">
      <c r="B51" s="5" t="s">
        <v>20</v>
      </c>
      <c r="C51" s="13">
        <v>5459014187.1900005</v>
      </c>
      <c r="D51" s="20">
        <v>1</v>
      </c>
      <c r="E51" s="21">
        <v>39295</v>
      </c>
      <c r="F51" s="20">
        <v>1</v>
      </c>
    </row>
    <row r="54" spans="2:13" s="3" customFormat="1" x14ac:dyDescent="0.2">
      <c r="B54" s="24" t="s">
        <v>22</v>
      </c>
      <c r="C54" s="25"/>
      <c r="D54" s="25"/>
      <c r="E54" s="25"/>
      <c r="F54" s="26"/>
      <c r="I54" s="1"/>
      <c r="J54" s="1"/>
      <c r="K54" s="1"/>
      <c r="L54" s="1"/>
      <c r="M54" s="1"/>
    </row>
    <row r="55" spans="2:13" s="3" customFormat="1" ht="25.5" x14ac:dyDescent="0.2">
      <c r="B55" s="18"/>
      <c r="C55" s="19" t="s">
        <v>16</v>
      </c>
      <c r="D55" s="19" t="s">
        <v>17</v>
      </c>
      <c r="E55" s="19" t="s">
        <v>18</v>
      </c>
      <c r="F55" s="19" t="s">
        <v>19</v>
      </c>
      <c r="I55" s="1"/>
      <c r="J55" s="1"/>
      <c r="K55" s="1"/>
      <c r="L55" s="1"/>
      <c r="M55" s="1"/>
    </row>
    <row r="56" spans="2:13" s="3" customFormat="1" x14ac:dyDescent="0.2">
      <c r="B56" s="5" t="s">
        <v>65</v>
      </c>
      <c r="C56" s="13">
        <v>46135769.609999999</v>
      </c>
      <c r="D56" s="20">
        <v>8.451300551345178E-3</v>
      </c>
      <c r="E56" s="21">
        <v>807</v>
      </c>
      <c r="F56" s="20">
        <v>2.053696399032956E-2</v>
      </c>
      <c r="I56" s="1"/>
      <c r="J56" s="1"/>
      <c r="K56" s="1"/>
      <c r="L56" s="1"/>
      <c r="M56" s="1"/>
    </row>
    <row r="57" spans="2:13" s="3" customFormat="1" x14ac:dyDescent="0.2">
      <c r="B57" s="5" t="s">
        <v>66</v>
      </c>
      <c r="C57" s="13">
        <v>101963674.84999999</v>
      </c>
      <c r="D57" s="20">
        <v>1.8678038076776874E-2</v>
      </c>
      <c r="E57" s="21">
        <v>1757</v>
      </c>
      <c r="F57" s="20">
        <v>4.4713067820333373E-2</v>
      </c>
      <c r="I57" s="1"/>
      <c r="J57" s="1"/>
      <c r="K57" s="1"/>
      <c r="L57" s="1"/>
      <c r="M57" s="1"/>
    </row>
    <row r="58" spans="2:13" s="3" customFormat="1" x14ac:dyDescent="0.2">
      <c r="B58" s="5" t="s">
        <v>67</v>
      </c>
      <c r="C58" s="13">
        <v>252033445.58000001</v>
      </c>
      <c r="D58" s="20">
        <v>4.6168307488816569E-2</v>
      </c>
      <c r="E58" s="21">
        <v>2944</v>
      </c>
      <c r="F58" s="20">
        <v>7.4920473342664468E-2</v>
      </c>
      <c r="I58" s="1"/>
      <c r="J58" s="1"/>
      <c r="K58" s="1"/>
      <c r="L58" s="1"/>
      <c r="M58" s="1"/>
    </row>
    <row r="59" spans="2:13" s="3" customFormat="1" x14ac:dyDescent="0.2">
      <c r="B59" s="5" t="s">
        <v>68</v>
      </c>
      <c r="C59" s="13">
        <v>805395695.79999995</v>
      </c>
      <c r="D59" s="20">
        <v>0.14753500690471244</v>
      </c>
      <c r="E59" s="21">
        <v>7117</v>
      </c>
      <c r="F59" s="20">
        <v>0.18111719048224964</v>
      </c>
      <c r="I59" s="1"/>
      <c r="J59" s="1"/>
      <c r="K59" s="1"/>
      <c r="L59" s="1"/>
      <c r="M59" s="1"/>
    </row>
    <row r="60" spans="2:13" s="3" customFormat="1" x14ac:dyDescent="0.2">
      <c r="B60" s="5" t="s">
        <v>69</v>
      </c>
      <c r="C60" s="13">
        <v>2257607622.8800001</v>
      </c>
      <c r="D60" s="20">
        <v>0.41355591787573132</v>
      </c>
      <c r="E60" s="21">
        <v>15400</v>
      </c>
      <c r="F60" s="20">
        <v>0.39190736734953557</v>
      </c>
      <c r="I60" s="1"/>
      <c r="J60" s="1"/>
      <c r="K60" s="1"/>
      <c r="L60" s="1"/>
      <c r="M60" s="1"/>
    </row>
    <row r="61" spans="2:13" s="3" customFormat="1" x14ac:dyDescent="0.2">
      <c r="B61" s="5" t="s">
        <v>70</v>
      </c>
      <c r="C61" s="13">
        <v>1995877978.47</v>
      </c>
      <c r="D61" s="20">
        <v>0.36561142910261751</v>
      </c>
      <c r="E61" s="21">
        <v>11270</v>
      </c>
      <c r="F61" s="20">
        <v>0.28680493701488741</v>
      </c>
      <c r="I61" s="1"/>
      <c r="J61" s="1"/>
      <c r="K61" s="1"/>
      <c r="L61" s="1"/>
      <c r="M61" s="1"/>
    </row>
    <row r="62" spans="2:13" s="3" customFormat="1" x14ac:dyDescent="0.2">
      <c r="B62" s="5" t="s">
        <v>71</v>
      </c>
      <c r="C62" s="13">
        <v>0</v>
      </c>
      <c r="D62" s="20">
        <v>0</v>
      </c>
      <c r="E62" s="21">
        <v>0</v>
      </c>
      <c r="F62" s="20">
        <v>0</v>
      </c>
      <c r="I62" s="1"/>
      <c r="J62" s="1"/>
      <c r="K62" s="1"/>
      <c r="L62" s="1"/>
      <c r="M62" s="1"/>
    </row>
    <row r="63" spans="2:13" s="3" customFormat="1" x14ac:dyDescent="0.2">
      <c r="B63" s="5" t="s">
        <v>20</v>
      </c>
      <c r="C63" s="13">
        <v>5459014187.1900005</v>
      </c>
      <c r="D63" s="20">
        <v>1</v>
      </c>
      <c r="E63" s="21">
        <v>39295</v>
      </c>
      <c r="F63" s="20">
        <v>1</v>
      </c>
      <c r="I63" s="1"/>
      <c r="J63" s="1"/>
      <c r="K63" s="1"/>
      <c r="L63" s="1"/>
      <c r="M63" s="1"/>
    </row>
    <row r="66" spans="2:13" s="3" customFormat="1" x14ac:dyDescent="0.2">
      <c r="B66" s="4" t="s">
        <v>23</v>
      </c>
      <c r="C66" s="4"/>
      <c r="D66" s="4"/>
      <c r="E66" s="4"/>
      <c r="F66" s="4"/>
      <c r="I66" s="1"/>
      <c r="J66" s="1"/>
      <c r="K66" s="1"/>
      <c r="L66" s="1"/>
      <c r="M66" s="1"/>
    </row>
    <row r="67" spans="2:13" s="3" customFormat="1" ht="25.5" x14ac:dyDescent="0.2">
      <c r="B67" s="18"/>
      <c r="C67" s="19" t="s">
        <v>16</v>
      </c>
      <c r="D67" s="19" t="s">
        <v>17</v>
      </c>
      <c r="E67" s="19" t="s">
        <v>18</v>
      </c>
      <c r="F67" s="19" t="s">
        <v>19</v>
      </c>
      <c r="I67" s="1"/>
      <c r="J67" s="1"/>
      <c r="K67" s="1"/>
      <c r="L67" s="1"/>
      <c r="M67" s="1"/>
    </row>
    <row r="68" spans="2:13" s="3" customFormat="1" x14ac:dyDescent="0.2">
      <c r="B68" s="5" t="s">
        <v>72</v>
      </c>
      <c r="C68" s="13">
        <v>666537290.5</v>
      </c>
      <c r="D68" s="20">
        <v>0.12209847192998352</v>
      </c>
      <c r="E68" s="21">
        <v>9756</v>
      </c>
      <c r="F68" s="20">
        <v>0.24827586206896551</v>
      </c>
      <c r="I68" s="1"/>
      <c r="J68" s="1"/>
      <c r="K68" s="1"/>
      <c r="L68" s="1"/>
      <c r="M68" s="1"/>
    </row>
    <row r="69" spans="2:13" s="3" customFormat="1" x14ac:dyDescent="0.2">
      <c r="B69" s="5" t="s">
        <v>73</v>
      </c>
      <c r="C69" s="13">
        <v>264120369.13999999</v>
      </c>
      <c r="D69" s="20">
        <v>4.8382429516263016E-2</v>
      </c>
      <c r="E69" s="21">
        <v>2275</v>
      </c>
      <c r="F69" s="20">
        <v>5.7895406540272303E-2</v>
      </c>
      <c r="I69" s="1"/>
      <c r="J69" s="1"/>
      <c r="K69" s="1"/>
      <c r="L69" s="1"/>
      <c r="M69" s="1"/>
    </row>
    <row r="70" spans="2:13" s="3" customFormat="1" x14ac:dyDescent="0.2">
      <c r="B70" s="5" t="s">
        <v>74</v>
      </c>
      <c r="C70" s="13">
        <v>304411868.94999999</v>
      </c>
      <c r="D70" s="20">
        <v>5.5763157689592759E-2</v>
      </c>
      <c r="E70" s="21">
        <v>2406</v>
      </c>
      <c r="F70" s="20">
        <v>6.122916401577809E-2</v>
      </c>
      <c r="I70" s="1"/>
      <c r="J70" s="1"/>
      <c r="K70" s="1"/>
      <c r="L70" s="1"/>
      <c r="M70" s="1"/>
    </row>
    <row r="71" spans="2:13" s="3" customFormat="1" x14ac:dyDescent="0.2">
      <c r="B71" s="5" t="s">
        <v>75</v>
      </c>
      <c r="C71" s="13">
        <v>351720732.43000001</v>
      </c>
      <c r="D71" s="20">
        <v>6.4429349397065128E-2</v>
      </c>
      <c r="E71" s="21">
        <v>2521</v>
      </c>
      <c r="F71" s="20">
        <v>6.415574500572592E-2</v>
      </c>
      <c r="I71" s="1"/>
      <c r="J71" s="1"/>
      <c r="K71" s="1"/>
      <c r="L71" s="1"/>
      <c r="M71" s="1"/>
    </row>
    <row r="72" spans="2:13" s="3" customFormat="1" x14ac:dyDescent="0.2">
      <c r="B72" s="5" t="s">
        <v>76</v>
      </c>
      <c r="C72" s="13">
        <v>393992653.13999999</v>
      </c>
      <c r="D72" s="20">
        <v>7.2172857521516309E-2</v>
      </c>
      <c r="E72" s="21">
        <v>2621</v>
      </c>
      <c r="F72" s="20">
        <v>6.670059804046316E-2</v>
      </c>
      <c r="I72" s="1"/>
      <c r="J72" s="1"/>
      <c r="K72" s="1"/>
      <c r="L72" s="1"/>
      <c r="M72" s="1"/>
    </row>
    <row r="73" spans="2:13" s="3" customFormat="1" x14ac:dyDescent="0.2">
      <c r="B73" s="5" t="s">
        <v>77</v>
      </c>
      <c r="C73" s="13">
        <v>419533930.75999999</v>
      </c>
      <c r="D73" s="20">
        <v>7.6851591949416237E-2</v>
      </c>
      <c r="E73" s="21">
        <v>2707</v>
      </c>
      <c r="F73" s="20">
        <v>6.88891716503372E-2</v>
      </c>
      <c r="I73" s="1"/>
      <c r="J73" s="1"/>
      <c r="K73" s="1"/>
      <c r="L73" s="1"/>
      <c r="M73" s="1"/>
    </row>
    <row r="74" spans="2:13" s="3" customFormat="1" x14ac:dyDescent="0.2">
      <c r="B74" s="5" t="s">
        <v>78</v>
      </c>
      <c r="C74" s="13">
        <v>424228771.39999998</v>
      </c>
      <c r="D74" s="20">
        <v>7.7711608149963363E-2</v>
      </c>
      <c r="E74" s="21">
        <v>2589</v>
      </c>
      <c r="F74" s="20">
        <v>6.5886245069347246E-2</v>
      </c>
      <c r="I74" s="1"/>
      <c r="J74" s="1"/>
      <c r="K74" s="1"/>
      <c r="L74" s="1"/>
      <c r="M74" s="1"/>
    </row>
    <row r="75" spans="2:13" s="3" customFormat="1" x14ac:dyDescent="0.2">
      <c r="B75" s="5" t="s">
        <v>79</v>
      </c>
      <c r="C75" s="13">
        <v>456708728.39999998</v>
      </c>
      <c r="D75" s="20">
        <v>8.3661392467471951E-2</v>
      </c>
      <c r="E75" s="21">
        <v>2642</v>
      </c>
      <c r="F75" s="20">
        <v>6.7235017177757983E-2</v>
      </c>
      <c r="I75" s="1"/>
      <c r="J75" s="1"/>
      <c r="K75" s="1"/>
      <c r="L75" s="1"/>
      <c r="M75" s="1"/>
    </row>
    <row r="76" spans="2:13" s="3" customFormat="1" x14ac:dyDescent="0.2">
      <c r="B76" s="5" t="s">
        <v>80</v>
      </c>
      <c r="C76" s="13">
        <v>440790983.50999999</v>
      </c>
      <c r="D76" s="20">
        <v>8.0745528110982054E-2</v>
      </c>
      <c r="E76" s="21">
        <v>2520</v>
      </c>
      <c r="F76" s="20">
        <v>6.4130296475378545E-2</v>
      </c>
      <c r="I76" s="1"/>
      <c r="J76" s="1"/>
      <c r="K76" s="1"/>
      <c r="L76" s="1"/>
      <c r="M76" s="1"/>
    </row>
    <row r="77" spans="2:13" s="3" customFormat="1" x14ac:dyDescent="0.2">
      <c r="B77" s="5" t="s">
        <v>81</v>
      </c>
      <c r="C77" s="13">
        <v>532414003.07999998</v>
      </c>
      <c r="D77" s="20">
        <v>9.752933127181658E-2</v>
      </c>
      <c r="E77" s="21">
        <v>2926</v>
      </c>
      <c r="F77" s="20">
        <v>7.4462399796411755E-2</v>
      </c>
      <c r="I77" s="1"/>
      <c r="J77" s="1"/>
      <c r="K77" s="1"/>
      <c r="L77" s="1"/>
      <c r="M77" s="1"/>
    </row>
    <row r="78" spans="2:13" s="3" customFormat="1" x14ac:dyDescent="0.2">
      <c r="B78" s="5" t="s">
        <v>82</v>
      </c>
      <c r="C78" s="13">
        <v>620077907.94000006</v>
      </c>
      <c r="D78" s="20">
        <v>0.11358789090437994</v>
      </c>
      <c r="E78" s="21">
        <v>3313</v>
      </c>
      <c r="F78" s="20">
        <v>8.431098104084489E-2</v>
      </c>
      <c r="I78" s="1"/>
      <c r="J78" s="1"/>
      <c r="K78" s="1"/>
      <c r="L78" s="1"/>
      <c r="M78" s="1"/>
    </row>
    <row r="79" spans="2:13" s="3" customFormat="1" x14ac:dyDescent="0.2">
      <c r="B79" s="5" t="s">
        <v>83</v>
      </c>
      <c r="C79" s="13">
        <v>583764806.57000005</v>
      </c>
      <c r="D79" s="20">
        <v>0.10693593871579404</v>
      </c>
      <c r="E79" s="21">
        <v>3013</v>
      </c>
      <c r="F79" s="20">
        <v>7.6676421936633155E-2</v>
      </c>
      <c r="I79" s="1"/>
      <c r="J79" s="1"/>
      <c r="K79" s="1"/>
      <c r="L79" s="1"/>
      <c r="M79" s="1"/>
    </row>
    <row r="80" spans="2:13" s="3" customFormat="1" x14ac:dyDescent="0.2">
      <c r="B80" s="5" t="s">
        <v>84</v>
      </c>
      <c r="C80" s="13">
        <v>0</v>
      </c>
      <c r="D80" s="20">
        <v>0</v>
      </c>
      <c r="E80" s="21">
        <v>0</v>
      </c>
      <c r="F80" s="20">
        <v>0</v>
      </c>
      <c r="I80" s="1"/>
      <c r="J80" s="1"/>
      <c r="K80" s="1"/>
      <c r="L80" s="1"/>
      <c r="M80" s="1"/>
    </row>
    <row r="81" spans="1:13" s="3" customFormat="1" x14ac:dyDescent="0.2">
      <c r="B81" s="5" t="s">
        <v>85</v>
      </c>
      <c r="C81" s="13">
        <v>0</v>
      </c>
      <c r="D81" s="20">
        <v>0</v>
      </c>
      <c r="E81" s="21">
        <v>0</v>
      </c>
      <c r="F81" s="20">
        <v>0</v>
      </c>
      <c r="I81" s="1"/>
      <c r="J81" s="1"/>
      <c r="K81" s="1"/>
      <c r="L81" s="1"/>
      <c r="M81" s="1"/>
    </row>
    <row r="82" spans="1:13" s="3" customFormat="1" x14ac:dyDescent="0.2">
      <c r="B82" s="5" t="s">
        <v>86</v>
      </c>
      <c r="C82" s="13">
        <v>0</v>
      </c>
      <c r="D82" s="20">
        <v>0</v>
      </c>
      <c r="E82" s="21">
        <v>0</v>
      </c>
      <c r="F82" s="20">
        <v>0</v>
      </c>
      <c r="I82" s="1"/>
      <c r="J82" s="1"/>
      <c r="K82" s="1"/>
      <c r="L82" s="1"/>
      <c r="M82" s="1"/>
    </row>
    <row r="83" spans="1:13" s="3" customFormat="1" x14ac:dyDescent="0.2">
      <c r="B83" s="5" t="s">
        <v>87</v>
      </c>
      <c r="C83" s="13">
        <v>0</v>
      </c>
      <c r="D83" s="20">
        <v>0</v>
      </c>
      <c r="E83" s="21">
        <v>0</v>
      </c>
      <c r="F83" s="20">
        <v>0</v>
      </c>
      <c r="I83" s="1"/>
      <c r="J83" s="1"/>
      <c r="K83" s="1"/>
      <c r="L83" s="1"/>
      <c r="M83" s="1"/>
    </row>
    <row r="84" spans="1:13" s="3" customFormat="1" x14ac:dyDescent="0.2">
      <c r="B84" s="5" t="s">
        <v>88</v>
      </c>
      <c r="C84" s="13">
        <v>0</v>
      </c>
      <c r="D84" s="20">
        <v>0</v>
      </c>
      <c r="E84" s="21">
        <v>0</v>
      </c>
      <c r="F84" s="20">
        <v>0</v>
      </c>
      <c r="I84" s="1"/>
      <c r="J84" s="1"/>
      <c r="K84" s="1"/>
      <c r="L84" s="1"/>
      <c r="M84" s="1"/>
    </row>
    <row r="85" spans="1:13" s="3" customFormat="1" x14ac:dyDescent="0.2">
      <c r="B85" s="5" t="s">
        <v>89</v>
      </c>
      <c r="C85" s="13">
        <v>712141.37</v>
      </c>
      <c r="D85" s="20">
        <v>1.3045237575514917E-4</v>
      </c>
      <c r="E85" s="21">
        <v>6</v>
      </c>
      <c r="F85" s="20">
        <v>1.5269118208423465E-4</v>
      </c>
      <c r="I85" s="1"/>
      <c r="J85" s="1"/>
      <c r="K85" s="1"/>
      <c r="L85" s="1"/>
      <c r="M85" s="1"/>
    </row>
    <row r="86" spans="1:13" s="3" customFormat="1" x14ac:dyDescent="0.2">
      <c r="A86" s="27"/>
      <c r="B86" s="5" t="s">
        <v>20</v>
      </c>
      <c r="C86" s="13">
        <v>5459014187.1899996</v>
      </c>
      <c r="D86" s="20">
        <v>1</v>
      </c>
      <c r="E86" s="21">
        <v>39295</v>
      </c>
      <c r="F86" s="20">
        <v>0.99999999999999989</v>
      </c>
      <c r="I86" s="1"/>
      <c r="J86" s="1"/>
      <c r="K86" s="1"/>
      <c r="L86" s="1"/>
      <c r="M86" s="1"/>
    </row>
    <row r="87" spans="1:13" s="3" customFormat="1" ht="38.25" customHeight="1" x14ac:dyDescent="0.2">
      <c r="A87" s="27"/>
      <c r="B87" s="28" t="s">
        <v>90</v>
      </c>
      <c r="C87" s="28"/>
      <c r="D87" s="28"/>
      <c r="E87" s="28"/>
      <c r="F87" s="28"/>
      <c r="I87" s="1"/>
      <c r="J87" s="1"/>
      <c r="K87" s="1"/>
      <c r="L87" s="1"/>
      <c r="M87" s="1"/>
    </row>
    <row r="88" spans="1:13" s="3" customFormat="1" ht="12.75" customHeight="1" x14ac:dyDescent="0.2">
      <c r="A88" s="27"/>
      <c r="B88" s="29"/>
      <c r="C88" s="1"/>
      <c r="D88" s="1"/>
      <c r="E88" s="1"/>
      <c r="F88" s="1"/>
      <c r="I88" s="1"/>
      <c r="J88" s="1"/>
      <c r="K88" s="1"/>
      <c r="L88" s="1"/>
      <c r="M88" s="1"/>
    </row>
    <row r="89" spans="1:13" s="3" customFormat="1" x14ac:dyDescent="0.2">
      <c r="B89" s="30"/>
      <c r="C89" s="1"/>
      <c r="D89" s="1"/>
      <c r="E89" s="1"/>
      <c r="F89" s="1"/>
      <c r="I89" s="1"/>
      <c r="J89" s="1"/>
      <c r="K89" s="1"/>
      <c r="L89" s="1"/>
      <c r="M89" s="1"/>
    </row>
    <row r="90" spans="1:13" s="3" customFormat="1" x14ac:dyDescent="0.2">
      <c r="B90" s="4" t="s">
        <v>24</v>
      </c>
      <c r="C90" s="4"/>
      <c r="D90" s="4"/>
      <c r="E90" s="4"/>
      <c r="F90" s="4"/>
      <c r="I90" s="1"/>
      <c r="J90" s="1"/>
      <c r="K90" s="1"/>
      <c r="L90" s="1"/>
      <c r="M90" s="1"/>
    </row>
    <row r="91" spans="1:13" s="3" customFormat="1" ht="25.5" x14ac:dyDescent="0.2">
      <c r="B91" s="18"/>
      <c r="C91" s="19" t="s">
        <v>16</v>
      </c>
      <c r="D91" s="19" t="s">
        <v>17</v>
      </c>
      <c r="E91" s="19" t="s">
        <v>18</v>
      </c>
      <c r="F91" s="19" t="s">
        <v>19</v>
      </c>
      <c r="I91" s="1"/>
      <c r="J91" s="1"/>
      <c r="K91" s="1"/>
      <c r="L91" s="1"/>
      <c r="M91" s="1"/>
    </row>
    <row r="92" spans="1:13" s="3" customFormat="1" x14ac:dyDescent="0.2">
      <c r="B92" s="5" t="s">
        <v>91</v>
      </c>
      <c r="C92" s="13">
        <v>41028402.130000003</v>
      </c>
      <c r="D92" s="20">
        <v>7.5157163405576658E-3</v>
      </c>
      <c r="E92" s="21">
        <v>349</v>
      </c>
      <c r="F92" s="20">
        <v>8.8815370912329814E-3</v>
      </c>
      <c r="I92" s="1"/>
      <c r="J92" s="1"/>
      <c r="K92" s="1"/>
      <c r="L92" s="1"/>
      <c r="M92" s="1"/>
    </row>
    <row r="93" spans="1:13" s="3" customFormat="1" x14ac:dyDescent="0.2">
      <c r="B93" s="5" t="s">
        <v>92</v>
      </c>
      <c r="C93" s="13">
        <v>974571310.52999997</v>
      </c>
      <c r="D93" s="20">
        <v>0.17852514705254058</v>
      </c>
      <c r="E93" s="21">
        <v>5672</v>
      </c>
      <c r="F93" s="20">
        <v>0.14434406413029646</v>
      </c>
      <c r="I93" s="1"/>
      <c r="J93" s="1"/>
      <c r="K93" s="1"/>
      <c r="L93" s="1"/>
      <c r="M93" s="1"/>
    </row>
    <row r="94" spans="1:13" s="3" customFormat="1" x14ac:dyDescent="0.2">
      <c r="B94" s="5" t="s">
        <v>93</v>
      </c>
      <c r="C94" s="13">
        <v>38702590.460000001</v>
      </c>
      <c r="D94" s="20">
        <v>7.0896665831751511E-3</v>
      </c>
      <c r="E94" s="21">
        <v>322</v>
      </c>
      <c r="F94" s="20">
        <v>8.1944267718539257E-3</v>
      </c>
      <c r="I94" s="1"/>
      <c r="J94" s="1"/>
      <c r="K94" s="1"/>
      <c r="L94" s="1"/>
      <c r="M94" s="1"/>
    </row>
    <row r="95" spans="1:13" s="3" customFormat="1" x14ac:dyDescent="0.2">
      <c r="B95" s="5" t="s">
        <v>94</v>
      </c>
      <c r="C95" s="13">
        <v>603209276.63</v>
      </c>
      <c r="D95" s="20">
        <v>0.1104978400762316</v>
      </c>
      <c r="E95" s="21">
        <v>4524</v>
      </c>
      <c r="F95" s="20">
        <v>0.11512915129151291</v>
      </c>
      <c r="I95" s="1"/>
      <c r="J95" s="1"/>
      <c r="K95" s="1"/>
      <c r="L95" s="1"/>
      <c r="M95" s="1"/>
    </row>
    <row r="96" spans="1:13" s="3" customFormat="1" x14ac:dyDescent="0.2">
      <c r="B96" s="5" t="s">
        <v>95</v>
      </c>
      <c r="C96" s="13">
        <v>87290778.379999995</v>
      </c>
      <c r="D96" s="20">
        <v>1.5990209108603267E-2</v>
      </c>
      <c r="E96" s="21">
        <v>690</v>
      </c>
      <c r="F96" s="20">
        <v>1.7559485939686984E-2</v>
      </c>
      <c r="I96" s="1"/>
      <c r="J96" s="1"/>
      <c r="K96" s="1"/>
      <c r="L96" s="1"/>
      <c r="M96" s="1"/>
    </row>
    <row r="97" spans="2:13" s="3" customFormat="1" x14ac:dyDescent="0.2">
      <c r="B97" s="5" t="s">
        <v>96</v>
      </c>
      <c r="C97" s="13">
        <v>228127615.31999999</v>
      </c>
      <c r="D97" s="20">
        <v>4.1789159635327408E-2</v>
      </c>
      <c r="E97" s="21">
        <v>1908</v>
      </c>
      <c r="F97" s="20">
        <v>4.8555795902786615E-2</v>
      </c>
      <c r="I97" s="1"/>
      <c r="J97" s="1"/>
      <c r="K97" s="1"/>
      <c r="L97" s="1"/>
      <c r="M97" s="1"/>
    </row>
    <row r="98" spans="2:13" s="3" customFormat="1" x14ac:dyDescent="0.2">
      <c r="B98" s="5" t="s">
        <v>97</v>
      </c>
      <c r="C98" s="13">
        <v>38852303.939999998</v>
      </c>
      <c r="D98" s="20">
        <v>7.1170915860907531E-3</v>
      </c>
      <c r="E98" s="21">
        <v>396</v>
      </c>
      <c r="F98" s="20">
        <v>1.0077618017559485E-2</v>
      </c>
      <c r="I98" s="1"/>
      <c r="J98" s="1"/>
      <c r="K98" s="1"/>
      <c r="L98" s="1"/>
      <c r="M98" s="1"/>
    </row>
    <row r="99" spans="2:13" s="3" customFormat="1" x14ac:dyDescent="0.2">
      <c r="B99" s="5" t="s">
        <v>98</v>
      </c>
      <c r="C99" s="13">
        <v>384489552.79000002</v>
      </c>
      <c r="D99" s="20">
        <v>7.0432048645749007E-2</v>
      </c>
      <c r="E99" s="21">
        <v>3062</v>
      </c>
      <c r="F99" s="20">
        <v>7.7923399923654407E-2</v>
      </c>
      <c r="I99" s="1"/>
      <c r="J99" s="1"/>
      <c r="K99" s="1"/>
      <c r="L99" s="1"/>
      <c r="M99" s="1"/>
    </row>
    <row r="100" spans="2:13" s="3" customFormat="1" x14ac:dyDescent="0.2">
      <c r="B100" s="5" t="s">
        <v>99</v>
      </c>
      <c r="C100" s="13">
        <v>153498902.15000001</v>
      </c>
      <c r="D100" s="20">
        <v>2.8118428874978396E-2</v>
      </c>
      <c r="E100" s="21">
        <v>1219</v>
      </c>
      <c r="F100" s="20">
        <v>3.1021758493447002E-2</v>
      </c>
      <c r="I100" s="1"/>
      <c r="J100" s="1"/>
      <c r="K100" s="1"/>
      <c r="L100" s="1"/>
      <c r="M100" s="1"/>
    </row>
    <row r="101" spans="2:13" s="3" customFormat="1" x14ac:dyDescent="0.2">
      <c r="B101" s="5" t="s">
        <v>100</v>
      </c>
      <c r="C101" s="13">
        <v>27357178.350000001</v>
      </c>
      <c r="D101" s="20">
        <v>5.0113770384029675E-3</v>
      </c>
      <c r="E101" s="21">
        <v>259</v>
      </c>
      <c r="F101" s="20">
        <v>6.5911693599694614E-3</v>
      </c>
      <c r="I101" s="1"/>
      <c r="J101" s="1"/>
      <c r="K101" s="1"/>
      <c r="L101" s="1"/>
      <c r="M101" s="1"/>
    </row>
    <row r="102" spans="2:13" s="3" customFormat="1" x14ac:dyDescent="0.2">
      <c r="B102" s="5" t="s">
        <v>101</v>
      </c>
      <c r="C102" s="13">
        <v>94807029.239999995</v>
      </c>
      <c r="D102" s="20">
        <v>1.7367060423193633E-2</v>
      </c>
      <c r="E102" s="21">
        <v>772</v>
      </c>
      <c r="F102" s="20">
        <v>1.9646265428171522E-2</v>
      </c>
      <c r="I102" s="1"/>
      <c r="J102" s="1"/>
      <c r="K102" s="1"/>
      <c r="L102" s="1"/>
      <c r="M102" s="1"/>
    </row>
    <row r="103" spans="2:13" s="3" customFormat="1" x14ac:dyDescent="0.2">
      <c r="B103" s="5" t="s">
        <v>102</v>
      </c>
      <c r="C103" s="13">
        <v>548716503.85000002</v>
      </c>
      <c r="D103" s="20">
        <v>0.10051567646363804</v>
      </c>
      <c r="E103" s="21">
        <v>3258</v>
      </c>
      <c r="F103" s="20">
        <v>8.2911311871739404E-2</v>
      </c>
      <c r="I103" s="1"/>
      <c r="J103" s="1"/>
      <c r="K103" s="1"/>
      <c r="L103" s="1"/>
      <c r="M103" s="1"/>
    </row>
    <row r="104" spans="2:13" s="3" customFormat="1" x14ac:dyDescent="0.2">
      <c r="B104" s="5" t="s">
        <v>103</v>
      </c>
      <c r="C104" s="13">
        <v>148082889.47</v>
      </c>
      <c r="D104" s="20">
        <v>2.7126306031130674E-2</v>
      </c>
      <c r="E104" s="21">
        <v>1188</v>
      </c>
      <c r="F104" s="20">
        <v>3.0232854052678459E-2</v>
      </c>
      <c r="I104" s="1"/>
      <c r="J104" s="1"/>
      <c r="K104" s="1"/>
      <c r="L104" s="1"/>
      <c r="M104" s="1"/>
    </row>
    <row r="105" spans="2:13" s="3" customFormat="1" x14ac:dyDescent="0.2">
      <c r="B105" s="5" t="s">
        <v>104</v>
      </c>
      <c r="C105" s="13">
        <v>23240107.559999999</v>
      </c>
      <c r="D105" s="20">
        <v>4.2571986009002716E-3</v>
      </c>
      <c r="E105" s="21">
        <v>228</v>
      </c>
      <c r="F105" s="20">
        <v>5.8022649192009165E-3</v>
      </c>
      <c r="I105" s="1"/>
      <c r="J105" s="1"/>
      <c r="K105" s="1"/>
      <c r="L105" s="1"/>
      <c r="M105" s="1"/>
    </row>
    <row r="106" spans="2:13" s="3" customFormat="1" x14ac:dyDescent="0.2">
      <c r="B106" s="5" t="s">
        <v>105</v>
      </c>
      <c r="C106" s="13">
        <v>145357987.30000001</v>
      </c>
      <c r="D106" s="20">
        <v>2.6627149576034043E-2</v>
      </c>
      <c r="E106" s="21">
        <v>1397</v>
      </c>
      <c r="F106" s="20">
        <v>3.55515968952793E-2</v>
      </c>
      <c r="I106" s="1"/>
      <c r="J106" s="1"/>
      <c r="K106" s="1"/>
      <c r="L106" s="1"/>
      <c r="M106" s="1"/>
    </row>
    <row r="107" spans="2:13" s="3" customFormat="1" x14ac:dyDescent="0.2">
      <c r="B107" s="5" t="s">
        <v>106</v>
      </c>
      <c r="C107" s="13">
        <v>77391877.870000005</v>
      </c>
      <c r="D107" s="20">
        <v>1.4176896270320391E-2</v>
      </c>
      <c r="E107" s="21">
        <v>636</v>
      </c>
      <c r="F107" s="20">
        <v>1.6185265300928873E-2</v>
      </c>
      <c r="I107" s="1"/>
      <c r="J107" s="1"/>
      <c r="K107" s="1"/>
      <c r="L107" s="1"/>
      <c r="M107" s="1"/>
    </row>
    <row r="108" spans="2:13" s="3" customFormat="1" x14ac:dyDescent="0.2">
      <c r="B108" s="5" t="s">
        <v>107</v>
      </c>
      <c r="C108" s="13">
        <v>604922817.46000004</v>
      </c>
      <c r="D108" s="20">
        <v>0.1108117320668443</v>
      </c>
      <c r="E108" s="21">
        <v>3648</v>
      </c>
      <c r="F108" s="20">
        <v>9.2836238707214663E-2</v>
      </c>
      <c r="I108" s="1"/>
      <c r="J108" s="1"/>
      <c r="K108" s="1"/>
      <c r="L108" s="1"/>
      <c r="M108" s="1"/>
    </row>
    <row r="109" spans="2:13" s="3" customFormat="1" x14ac:dyDescent="0.2">
      <c r="B109" s="5" t="s">
        <v>108</v>
      </c>
      <c r="C109" s="13">
        <v>80285906.140000001</v>
      </c>
      <c r="D109" s="20">
        <v>1.4707033795295333E-2</v>
      </c>
      <c r="E109" s="21">
        <v>821</v>
      </c>
      <c r="F109" s="20">
        <v>2.0893243415192771E-2</v>
      </c>
      <c r="I109" s="1"/>
      <c r="J109" s="1"/>
      <c r="K109" s="1"/>
      <c r="L109" s="1"/>
      <c r="M109" s="1"/>
    </row>
    <row r="110" spans="2:13" s="3" customFormat="1" x14ac:dyDescent="0.2">
      <c r="B110" s="5" t="s">
        <v>109</v>
      </c>
      <c r="C110" s="13">
        <v>52015401.619999997</v>
      </c>
      <c r="D110" s="20">
        <v>9.5283506941707848E-3</v>
      </c>
      <c r="E110" s="21">
        <v>402</v>
      </c>
      <c r="F110" s="20">
        <v>1.023030919964372E-2</v>
      </c>
      <c r="I110" s="1"/>
      <c r="J110" s="1"/>
      <c r="K110" s="1"/>
      <c r="L110" s="1"/>
      <c r="M110" s="1"/>
    </row>
    <row r="111" spans="2:13" s="3" customFormat="1" x14ac:dyDescent="0.2">
      <c r="B111" s="5" t="s">
        <v>110</v>
      </c>
      <c r="C111" s="13">
        <v>239784470.41999999</v>
      </c>
      <c r="D111" s="20">
        <v>4.3924500321445008E-2</v>
      </c>
      <c r="E111" s="21">
        <v>1789</v>
      </c>
      <c r="F111" s="20">
        <v>4.5527420791449294E-2</v>
      </c>
      <c r="I111" s="1"/>
      <c r="J111" s="1"/>
      <c r="K111" s="1"/>
      <c r="L111" s="1"/>
      <c r="M111" s="1"/>
    </row>
    <row r="112" spans="2:13" s="3" customFormat="1" x14ac:dyDescent="0.2">
      <c r="B112" s="5" t="s">
        <v>111</v>
      </c>
      <c r="C112" s="13">
        <v>54809380.159999996</v>
      </c>
      <c r="D112" s="20">
        <v>1.0040160783720706E-2</v>
      </c>
      <c r="E112" s="21">
        <v>564</v>
      </c>
      <c r="F112" s="20">
        <v>1.4352971115918055E-2</v>
      </c>
      <c r="I112" s="1"/>
      <c r="J112" s="1"/>
      <c r="K112" s="1"/>
      <c r="L112" s="1"/>
      <c r="M112" s="1"/>
    </row>
    <row r="113" spans="1:13" s="3" customFormat="1" x14ac:dyDescent="0.2">
      <c r="B113" s="5" t="s">
        <v>112</v>
      </c>
      <c r="C113" s="13">
        <v>62527800</v>
      </c>
      <c r="D113" s="20">
        <v>1.1454046070575588E-2</v>
      </c>
      <c r="E113" s="21">
        <v>591</v>
      </c>
      <c r="F113" s="20">
        <v>1.5040081435297111E-2</v>
      </c>
      <c r="I113" s="1"/>
      <c r="J113" s="1"/>
      <c r="K113" s="1"/>
      <c r="L113" s="1"/>
      <c r="M113" s="1"/>
    </row>
    <row r="114" spans="1:13" s="3" customFormat="1" x14ac:dyDescent="0.2">
      <c r="B114" s="5" t="s">
        <v>113</v>
      </c>
      <c r="C114" s="13">
        <v>674191983.20000005</v>
      </c>
      <c r="D114" s="20">
        <v>0.12350068347176013</v>
      </c>
      <c r="E114" s="21">
        <v>4987</v>
      </c>
      <c r="F114" s="20">
        <v>0.12691182084234637</v>
      </c>
      <c r="I114" s="1"/>
      <c r="J114" s="1"/>
      <c r="K114" s="1"/>
      <c r="L114" s="1"/>
      <c r="M114" s="1"/>
    </row>
    <row r="115" spans="1:13" s="3" customFormat="1" x14ac:dyDescent="0.2">
      <c r="B115" s="5" t="s">
        <v>114</v>
      </c>
      <c r="C115" s="13">
        <v>33254642.170000002</v>
      </c>
      <c r="D115" s="20">
        <v>6.0916936702664374E-3</v>
      </c>
      <c r="E115" s="21">
        <v>311</v>
      </c>
      <c r="F115" s="20">
        <v>7.9144929380328289E-3</v>
      </c>
      <c r="I115" s="1"/>
      <c r="J115" s="1"/>
      <c r="K115" s="1"/>
      <c r="L115" s="1"/>
      <c r="M115" s="1"/>
    </row>
    <row r="116" spans="1:13" s="3" customFormat="1" x14ac:dyDescent="0.2">
      <c r="B116" s="5" t="s">
        <v>115</v>
      </c>
      <c r="C116" s="13">
        <v>41785338.68</v>
      </c>
      <c r="D116" s="20">
        <v>7.654374443292809E-3</v>
      </c>
      <c r="E116" s="21">
        <v>293</v>
      </c>
      <c r="F116" s="20">
        <v>7.4564193917801246E-3</v>
      </c>
      <c r="I116" s="1"/>
      <c r="J116" s="1"/>
      <c r="K116" s="1"/>
      <c r="L116" s="1"/>
      <c r="M116" s="1"/>
    </row>
    <row r="117" spans="1:13" s="3" customFormat="1" x14ac:dyDescent="0.2">
      <c r="B117" s="5" t="s">
        <v>116</v>
      </c>
      <c r="C117" s="13">
        <v>0</v>
      </c>
      <c r="D117" s="20">
        <v>0</v>
      </c>
      <c r="E117" s="21">
        <v>0</v>
      </c>
      <c r="F117" s="20">
        <v>0</v>
      </c>
      <c r="I117" s="1"/>
      <c r="J117" s="1"/>
      <c r="K117" s="1"/>
      <c r="L117" s="1"/>
      <c r="M117" s="1"/>
    </row>
    <row r="118" spans="1:13" s="3" customFormat="1" x14ac:dyDescent="0.2">
      <c r="B118" s="5" t="s">
        <v>89</v>
      </c>
      <c r="C118" s="13">
        <v>712141.37</v>
      </c>
      <c r="D118" s="20">
        <v>1.3045237575514917E-4</v>
      </c>
      <c r="E118" s="21">
        <v>9</v>
      </c>
      <c r="F118" s="20">
        <v>2.2903677312635195E-4</v>
      </c>
      <c r="I118" s="1"/>
      <c r="J118" s="1"/>
      <c r="K118" s="1"/>
      <c r="L118" s="1"/>
      <c r="M118" s="1"/>
    </row>
    <row r="119" spans="1:13" s="3" customFormat="1" x14ac:dyDescent="0.2">
      <c r="B119" s="5" t="s">
        <v>20</v>
      </c>
      <c r="C119" s="13">
        <v>5459014187.1899996</v>
      </c>
      <c r="D119" s="20">
        <v>1</v>
      </c>
      <c r="E119" s="21">
        <v>39295</v>
      </c>
      <c r="F119" s="20">
        <v>1</v>
      </c>
      <c r="I119" s="1"/>
      <c r="J119" s="1"/>
      <c r="K119" s="1"/>
      <c r="L119" s="1"/>
      <c r="M119" s="1"/>
    </row>
    <row r="120" spans="1:13" s="3" customFormat="1" x14ac:dyDescent="0.2">
      <c r="B120" s="27"/>
      <c r="C120" s="31"/>
      <c r="D120" s="32"/>
      <c r="E120" s="33"/>
      <c r="F120" s="32"/>
      <c r="I120" s="1"/>
      <c r="J120" s="1"/>
      <c r="K120" s="1"/>
      <c r="L120" s="1"/>
      <c r="M120" s="1"/>
    </row>
    <row r="121" spans="1:13" s="3" customFormat="1" ht="39" customHeight="1" x14ac:dyDescent="0.2">
      <c r="A121" s="27"/>
      <c r="B121" s="28" t="s">
        <v>117</v>
      </c>
      <c r="C121" s="28"/>
      <c r="D121" s="28"/>
      <c r="E121" s="28"/>
      <c r="F121" s="28"/>
      <c r="I121" s="1"/>
      <c r="J121" s="1"/>
      <c r="K121" s="1"/>
      <c r="L121" s="1"/>
      <c r="M121" s="1"/>
    </row>
    <row r="122" spans="1:13" s="3" customFormat="1" x14ac:dyDescent="0.2">
      <c r="A122" s="27"/>
      <c r="B122" s="34"/>
      <c r="C122" s="34"/>
      <c r="D122" s="34"/>
      <c r="E122" s="34"/>
      <c r="F122" s="34"/>
      <c r="I122" s="1"/>
      <c r="J122" s="1"/>
      <c r="K122" s="1"/>
      <c r="L122" s="1"/>
      <c r="M122" s="1"/>
    </row>
    <row r="124" spans="1:13" s="3" customFormat="1" x14ac:dyDescent="0.2">
      <c r="B124" s="4" t="s">
        <v>25</v>
      </c>
      <c r="C124" s="4"/>
      <c r="D124" s="4"/>
      <c r="E124" s="4"/>
      <c r="F124" s="4"/>
      <c r="I124" s="1"/>
      <c r="J124" s="1"/>
      <c r="K124" s="1"/>
      <c r="L124" s="1"/>
      <c r="M124" s="1"/>
    </row>
    <row r="125" spans="1:13" s="3" customFormat="1" ht="25.5" x14ac:dyDescent="0.2">
      <c r="B125" s="18"/>
      <c r="C125" s="19" t="s">
        <v>16</v>
      </c>
      <c r="D125" s="19" t="s">
        <v>17</v>
      </c>
      <c r="E125" s="19" t="s">
        <v>18</v>
      </c>
      <c r="F125" s="19" t="s">
        <v>19</v>
      </c>
      <c r="I125" s="1"/>
      <c r="J125" s="1"/>
      <c r="K125" s="1"/>
      <c r="L125" s="1"/>
      <c r="M125" s="1"/>
    </row>
    <row r="126" spans="1:13" s="3" customFormat="1" x14ac:dyDescent="0.2">
      <c r="B126" s="5" t="s">
        <v>118</v>
      </c>
      <c r="C126" s="13">
        <v>0</v>
      </c>
      <c r="D126" s="20">
        <v>0</v>
      </c>
      <c r="E126" s="21">
        <v>0</v>
      </c>
      <c r="F126" s="20">
        <v>0</v>
      </c>
      <c r="I126" s="1"/>
      <c r="J126" s="1"/>
      <c r="K126" s="1"/>
      <c r="L126" s="1"/>
      <c r="M126" s="1"/>
    </row>
    <row r="127" spans="1:13" s="3" customFormat="1" x14ac:dyDescent="0.2">
      <c r="B127" s="5" t="s">
        <v>119</v>
      </c>
      <c r="C127" s="13">
        <v>110558633.67</v>
      </c>
      <c r="D127" s="20">
        <v>2.0252490629065298E-2</v>
      </c>
      <c r="E127" s="21">
        <v>719</v>
      </c>
      <c r="F127" s="20">
        <v>1.8297493319760785E-2</v>
      </c>
      <c r="I127" s="1"/>
      <c r="J127" s="1"/>
      <c r="K127" s="1"/>
      <c r="L127" s="1"/>
      <c r="M127" s="1"/>
    </row>
    <row r="128" spans="1:13" s="3" customFormat="1" x14ac:dyDescent="0.2">
      <c r="B128" s="5" t="s">
        <v>120</v>
      </c>
      <c r="C128" s="13">
        <v>300904920.69999999</v>
      </c>
      <c r="D128" s="20">
        <v>5.5120743486268393E-2</v>
      </c>
      <c r="E128" s="21">
        <v>1963</v>
      </c>
      <c r="F128" s="20">
        <v>4.9955465071892101E-2</v>
      </c>
      <c r="I128" s="1"/>
      <c r="J128" s="1"/>
      <c r="K128" s="1"/>
      <c r="L128" s="1"/>
      <c r="M128" s="1"/>
    </row>
    <row r="129" spans="2:13" s="3" customFormat="1" x14ac:dyDescent="0.2">
      <c r="B129" s="5" t="s">
        <v>121</v>
      </c>
      <c r="C129" s="13">
        <v>377138578.50999999</v>
      </c>
      <c r="D129" s="20">
        <v>6.9085473233424607E-2</v>
      </c>
      <c r="E129" s="21">
        <v>2419</v>
      </c>
      <c r="F129" s="20">
        <v>6.155999491029393E-2</v>
      </c>
      <c r="I129" s="1"/>
      <c r="J129" s="1"/>
      <c r="K129" s="1"/>
      <c r="L129" s="1"/>
      <c r="M129" s="1"/>
    </row>
    <row r="130" spans="2:13" s="3" customFormat="1" x14ac:dyDescent="0.2">
      <c r="B130" s="5" t="s">
        <v>122</v>
      </c>
      <c r="C130" s="13">
        <v>732760165.58000004</v>
      </c>
      <c r="D130" s="20">
        <v>0.13422939388937263</v>
      </c>
      <c r="E130" s="21">
        <v>4596</v>
      </c>
      <c r="F130" s="20">
        <v>0.11696144547652373</v>
      </c>
      <c r="I130" s="1"/>
      <c r="J130" s="1"/>
      <c r="K130" s="1"/>
      <c r="L130" s="1"/>
      <c r="M130" s="1"/>
    </row>
    <row r="131" spans="2:13" s="3" customFormat="1" x14ac:dyDescent="0.2">
      <c r="B131" s="5" t="s">
        <v>123</v>
      </c>
      <c r="C131" s="13">
        <v>1150860111.26</v>
      </c>
      <c r="D131" s="20">
        <v>0.21081830378103475</v>
      </c>
      <c r="E131" s="21">
        <v>7374</v>
      </c>
      <c r="F131" s="20">
        <v>0.18765746278152437</v>
      </c>
      <c r="I131" s="1"/>
      <c r="J131" s="1"/>
      <c r="K131" s="1"/>
      <c r="L131" s="1"/>
      <c r="M131" s="1"/>
    </row>
    <row r="132" spans="2:13" s="3" customFormat="1" x14ac:dyDescent="0.2">
      <c r="B132" s="5" t="s">
        <v>124</v>
      </c>
      <c r="C132" s="13">
        <v>961815071.57000005</v>
      </c>
      <c r="D132" s="20">
        <v>0.17618841765001703</v>
      </c>
      <c r="E132" s="21">
        <v>6832</v>
      </c>
      <c r="F132" s="20">
        <v>0.17386435933324851</v>
      </c>
      <c r="I132" s="1"/>
      <c r="J132" s="1"/>
      <c r="K132" s="1"/>
      <c r="L132" s="1"/>
      <c r="M132" s="1"/>
    </row>
    <row r="133" spans="2:13" s="3" customFormat="1" x14ac:dyDescent="0.2">
      <c r="B133" s="5" t="s">
        <v>125</v>
      </c>
      <c r="C133" s="13">
        <v>744942252.74000001</v>
      </c>
      <c r="D133" s="20">
        <v>0.13646094829503552</v>
      </c>
      <c r="E133" s="21">
        <v>5534</v>
      </c>
      <c r="F133" s="20">
        <v>0.14083216694235909</v>
      </c>
      <c r="I133" s="1"/>
      <c r="J133" s="1"/>
      <c r="K133" s="1"/>
      <c r="L133" s="1"/>
      <c r="M133" s="1"/>
    </row>
    <row r="134" spans="2:13" x14ac:dyDescent="0.2">
      <c r="B134" s="5" t="s">
        <v>126</v>
      </c>
      <c r="C134" s="13">
        <v>1080034453.1600001</v>
      </c>
      <c r="D134" s="20">
        <v>0.19784422903578169</v>
      </c>
      <c r="E134" s="21">
        <v>9858</v>
      </c>
      <c r="F134" s="20">
        <v>0.25087161216439752</v>
      </c>
    </row>
    <row r="135" spans="2:13" x14ac:dyDescent="0.2">
      <c r="B135" s="5" t="s">
        <v>20</v>
      </c>
      <c r="C135" s="13">
        <v>5459014187.1900005</v>
      </c>
      <c r="D135" s="20">
        <v>0.99999999999999989</v>
      </c>
      <c r="E135" s="21">
        <v>39295</v>
      </c>
      <c r="F135" s="20">
        <v>1</v>
      </c>
    </row>
    <row r="138" spans="2:13" x14ac:dyDescent="0.2">
      <c r="B138" s="4" t="s">
        <v>26</v>
      </c>
      <c r="C138" s="4"/>
      <c r="D138" s="4"/>
      <c r="E138" s="4"/>
      <c r="F138" s="4"/>
    </row>
    <row r="139" spans="2:13" ht="25.5" x14ac:dyDescent="0.2">
      <c r="B139" s="18"/>
      <c r="C139" s="19" t="s">
        <v>16</v>
      </c>
      <c r="D139" s="19" t="s">
        <v>17</v>
      </c>
      <c r="E139" s="19" t="s">
        <v>18</v>
      </c>
      <c r="F139" s="19" t="s">
        <v>19</v>
      </c>
      <c r="H139" s="1"/>
    </row>
    <row r="140" spans="2:13" x14ac:dyDescent="0.2">
      <c r="B140" s="5" t="s">
        <v>127</v>
      </c>
      <c r="C140" s="13">
        <v>2947828545.9200001</v>
      </c>
      <c r="D140" s="20">
        <v>0.53999283475710835</v>
      </c>
      <c r="E140" s="21">
        <v>17992</v>
      </c>
      <c r="F140" s="20">
        <v>0.45786995800992492</v>
      </c>
      <c r="H140" s="1"/>
    </row>
    <row r="141" spans="2:13" x14ac:dyDescent="0.2">
      <c r="B141" s="5" t="s">
        <v>128</v>
      </c>
      <c r="C141" s="13">
        <v>2511185641.27</v>
      </c>
      <c r="D141" s="20">
        <v>0.46000716524289159</v>
      </c>
      <c r="E141" s="21">
        <v>21303</v>
      </c>
      <c r="F141" s="20">
        <v>0.54213004199007508</v>
      </c>
      <c r="H141" s="1"/>
    </row>
    <row r="142" spans="2:13" x14ac:dyDescent="0.2">
      <c r="B142" s="5" t="s">
        <v>20</v>
      </c>
      <c r="C142" s="13">
        <v>5459014187.1900005</v>
      </c>
      <c r="D142" s="20">
        <v>1</v>
      </c>
      <c r="E142" s="21">
        <v>39295</v>
      </c>
      <c r="F142" s="20">
        <v>1</v>
      </c>
      <c r="H142" s="1"/>
    </row>
    <row r="143" spans="2:13" x14ac:dyDescent="0.2">
      <c r="H143" s="1"/>
    </row>
    <row r="144" spans="2:13" x14ac:dyDescent="0.2">
      <c r="H144" s="1"/>
    </row>
    <row r="145" spans="2:8" x14ac:dyDescent="0.2">
      <c r="B145" s="4" t="s">
        <v>27</v>
      </c>
      <c r="C145" s="4"/>
      <c r="D145" s="4"/>
      <c r="E145" s="4"/>
      <c r="F145" s="4"/>
      <c r="H145" s="1"/>
    </row>
    <row r="146" spans="2:8" ht="25.5" x14ac:dyDescent="0.2">
      <c r="B146" s="18"/>
      <c r="C146" s="19" t="s">
        <v>16</v>
      </c>
      <c r="D146" s="19" t="s">
        <v>17</v>
      </c>
      <c r="E146" s="19" t="s">
        <v>18</v>
      </c>
      <c r="F146" s="19" t="s">
        <v>19</v>
      </c>
      <c r="H146" s="1"/>
    </row>
    <row r="147" spans="2:8" x14ac:dyDescent="0.2">
      <c r="B147" s="5" t="s">
        <v>129</v>
      </c>
      <c r="C147" s="13">
        <v>1528496425.3900001</v>
      </c>
      <c r="D147" s="20">
        <v>0.27999495384656359</v>
      </c>
      <c r="E147" s="21">
        <v>9301</v>
      </c>
      <c r="F147" s="20">
        <v>0.23669678076091105</v>
      </c>
      <c r="H147" s="1"/>
    </row>
    <row r="148" spans="2:8" x14ac:dyDescent="0.2">
      <c r="B148" s="5" t="s">
        <v>130</v>
      </c>
      <c r="C148" s="13">
        <v>784779164</v>
      </c>
      <c r="D148" s="20">
        <v>0.14375840345708299</v>
      </c>
      <c r="E148" s="21">
        <v>4869</v>
      </c>
      <c r="F148" s="20">
        <v>0.1239088942613564</v>
      </c>
      <c r="H148" s="1"/>
    </row>
    <row r="149" spans="2:8" x14ac:dyDescent="0.2">
      <c r="B149" s="5" t="s">
        <v>131</v>
      </c>
      <c r="C149" s="13">
        <v>534178006.13999999</v>
      </c>
      <c r="D149" s="20">
        <v>9.7852467098087051E-2</v>
      </c>
      <c r="E149" s="21">
        <v>3230</v>
      </c>
      <c r="F149" s="20">
        <v>8.2198753022012974E-2</v>
      </c>
      <c r="H149" s="1"/>
    </row>
    <row r="150" spans="2:8" x14ac:dyDescent="0.2">
      <c r="B150" s="5" t="s">
        <v>132</v>
      </c>
      <c r="C150" s="13">
        <v>51250192.82</v>
      </c>
      <c r="D150" s="20">
        <v>9.3881772537361321E-3</v>
      </c>
      <c r="E150" s="21">
        <v>303</v>
      </c>
      <c r="F150" s="20">
        <v>7.7109046952538495E-3</v>
      </c>
      <c r="H150" s="1"/>
    </row>
    <row r="151" spans="2:8" x14ac:dyDescent="0.2">
      <c r="B151" s="5" t="s">
        <v>133</v>
      </c>
      <c r="C151" s="13">
        <v>45785733.189999998</v>
      </c>
      <c r="D151" s="20">
        <v>8.3871797397852103E-3</v>
      </c>
      <c r="E151" s="21">
        <v>262</v>
      </c>
      <c r="F151" s="20">
        <v>6.6675149510115788E-3</v>
      </c>
      <c r="H151" s="1"/>
    </row>
    <row r="152" spans="2:8" x14ac:dyDescent="0.2">
      <c r="B152" s="5" t="s">
        <v>134</v>
      </c>
      <c r="C152" s="13">
        <v>1301174.54</v>
      </c>
      <c r="D152" s="20">
        <v>2.3835339044425032E-4</v>
      </c>
      <c r="E152" s="21">
        <v>11</v>
      </c>
      <c r="F152" s="20">
        <v>2.7993383382109681E-4</v>
      </c>
      <c r="H152" s="1"/>
    </row>
    <row r="153" spans="2:8" x14ac:dyDescent="0.2">
      <c r="B153" s="5" t="s">
        <v>135</v>
      </c>
      <c r="C153" s="13">
        <v>2037849.84</v>
      </c>
      <c r="D153" s="20">
        <v>3.7329997140911862E-4</v>
      </c>
      <c r="E153" s="21">
        <v>16</v>
      </c>
      <c r="F153" s="20">
        <v>4.0717648555795905E-4</v>
      </c>
      <c r="H153" s="1"/>
    </row>
    <row r="154" spans="2:8" x14ac:dyDescent="0.2">
      <c r="B154" s="5" t="s">
        <v>136</v>
      </c>
      <c r="C154" s="13">
        <v>0</v>
      </c>
      <c r="D154" s="20">
        <v>0</v>
      </c>
      <c r="E154" s="21">
        <v>0</v>
      </c>
      <c r="F154" s="20">
        <v>0</v>
      </c>
      <c r="H154" s="1"/>
    </row>
    <row r="155" spans="2:8" x14ac:dyDescent="0.2">
      <c r="B155" s="5" t="s">
        <v>20</v>
      </c>
      <c r="C155" s="13">
        <v>2947828545.9200006</v>
      </c>
      <c r="D155" s="20">
        <v>0.53999283475710824</v>
      </c>
      <c r="E155" s="21">
        <v>17992</v>
      </c>
      <c r="F155" s="20">
        <v>0.45786995800992492</v>
      </c>
      <c r="H155" s="1"/>
    </row>
    <row r="156" spans="2:8" x14ac:dyDescent="0.2">
      <c r="H156" s="1"/>
    </row>
    <row r="157" spans="2:8" x14ac:dyDescent="0.2">
      <c r="H157" s="1"/>
    </row>
    <row r="158" spans="2:8" x14ac:dyDescent="0.2">
      <c r="B158" s="4" t="s">
        <v>28</v>
      </c>
      <c r="C158" s="4"/>
      <c r="D158" s="4"/>
      <c r="E158" s="4"/>
      <c r="F158" s="4"/>
      <c r="H158" s="1"/>
    </row>
    <row r="159" spans="2:8" ht="25.5" x14ac:dyDescent="0.2">
      <c r="B159" s="18"/>
      <c r="C159" s="19" t="s">
        <v>16</v>
      </c>
      <c r="D159" s="19" t="s">
        <v>17</v>
      </c>
      <c r="E159" s="19" t="s">
        <v>18</v>
      </c>
      <c r="F159" s="19" t="s">
        <v>19</v>
      </c>
      <c r="H159" s="1"/>
    </row>
    <row r="160" spans="2:8" x14ac:dyDescent="0.2">
      <c r="B160" s="5" t="s">
        <v>137</v>
      </c>
      <c r="C160" s="13">
        <v>4822288700.3000002</v>
      </c>
      <c r="D160" s="20">
        <v>0.88336255135879183</v>
      </c>
      <c r="E160" s="21">
        <v>36338</v>
      </c>
      <c r="F160" s="20">
        <v>0.92474869576281971</v>
      </c>
      <c r="H160" s="1"/>
    </row>
    <row r="161" spans="2:8" x14ac:dyDescent="0.2">
      <c r="B161" s="5" t="s">
        <v>138</v>
      </c>
      <c r="C161" s="13">
        <v>636725486.88999999</v>
      </c>
      <c r="D161" s="20">
        <v>0.11663744864120809</v>
      </c>
      <c r="E161" s="21">
        <v>2957</v>
      </c>
      <c r="F161" s="20">
        <v>7.5251304237180308E-2</v>
      </c>
      <c r="H161" s="1"/>
    </row>
    <row r="162" spans="2:8" x14ac:dyDescent="0.2">
      <c r="B162" s="5" t="s">
        <v>20</v>
      </c>
      <c r="C162" s="13">
        <v>5459014187.1900005</v>
      </c>
      <c r="D162" s="20">
        <v>0.99999999999999989</v>
      </c>
      <c r="E162" s="21">
        <v>39295</v>
      </c>
      <c r="F162" s="20">
        <v>1</v>
      </c>
      <c r="H162" s="1"/>
    </row>
    <row r="163" spans="2:8" x14ac:dyDescent="0.2">
      <c r="H163" s="1"/>
    </row>
    <row r="164" spans="2:8" x14ac:dyDescent="0.2">
      <c r="D164" s="3"/>
      <c r="H164" s="1"/>
    </row>
    <row r="165" spans="2:8" x14ac:dyDescent="0.2">
      <c r="B165" s="24" t="s">
        <v>29</v>
      </c>
      <c r="C165" s="25"/>
      <c r="D165" s="25"/>
      <c r="E165" s="25"/>
      <c r="F165" s="26"/>
      <c r="H165" s="1"/>
    </row>
    <row r="166" spans="2:8" ht="25.5" x14ac:dyDescent="0.2">
      <c r="B166" s="18"/>
      <c r="C166" s="19" t="s">
        <v>16</v>
      </c>
      <c r="D166" s="19" t="s">
        <v>17</v>
      </c>
      <c r="E166" s="19" t="s">
        <v>18</v>
      </c>
      <c r="F166" s="19" t="s">
        <v>19</v>
      </c>
      <c r="H166" s="1"/>
    </row>
    <row r="167" spans="2:8" x14ac:dyDescent="0.2">
      <c r="B167" s="5" t="s">
        <v>139</v>
      </c>
      <c r="C167" s="13">
        <v>238750950.03999999</v>
      </c>
      <c r="D167" s="22">
        <v>4.3735176691837067E-2</v>
      </c>
      <c r="E167" s="21">
        <v>1166</v>
      </c>
      <c r="F167" s="20">
        <v>2.9672986385036265E-2</v>
      </c>
      <c r="H167" s="1"/>
    </row>
    <row r="168" spans="2:8" x14ac:dyDescent="0.2">
      <c r="B168" s="5" t="s">
        <v>140</v>
      </c>
      <c r="C168" s="13">
        <v>134950524</v>
      </c>
      <c r="D168" s="22">
        <v>2.4720676549379896E-2</v>
      </c>
      <c r="E168" s="21">
        <v>635</v>
      </c>
      <c r="F168" s="20">
        <v>1.6159816770581498E-2</v>
      </c>
      <c r="H168" s="1"/>
    </row>
    <row r="169" spans="2:8" x14ac:dyDescent="0.2">
      <c r="B169" s="5" t="s">
        <v>141</v>
      </c>
      <c r="C169" s="13">
        <v>137508352.37</v>
      </c>
      <c r="D169" s="22">
        <v>2.5189227881597012E-2</v>
      </c>
      <c r="E169" s="21">
        <v>609</v>
      </c>
      <c r="F169" s="20">
        <v>1.5498154981549815E-2</v>
      </c>
      <c r="H169" s="1"/>
    </row>
    <row r="170" spans="2:8" x14ac:dyDescent="0.2">
      <c r="B170" s="5" t="s">
        <v>142</v>
      </c>
      <c r="C170" s="13">
        <v>98530482.829999998</v>
      </c>
      <c r="D170" s="22">
        <v>1.8049134779903924E-2</v>
      </c>
      <c r="E170" s="21">
        <v>409</v>
      </c>
      <c r="F170" s="20">
        <v>1.0408448912075327E-2</v>
      </c>
      <c r="H170" s="1"/>
    </row>
    <row r="171" spans="2:8" x14ac:dyDescent="0.2">
      <c r="B171" s="5" t="s">
        <v>143</v>
      </c>
      <c r="C171" s="13">
        <v>24033927.699999999</v>
      </c>
      <c r="D171" s="22">
        <v>4.4026131597894487E-3</v>
      </c>
      <c r="E171" s="21">
        <v>121</v>
      </c>
      <c r="F171" s="20">
        <v>3.0792721720320653E-3</v>
      </c>
      <c r="H171" s="1"/>
    </row>
    <row r="172" spans="2:8" x14ac:dyDescent="0.2">
      <c r="B172" s="5" t="s">
        <v>144</v>
      </c>
      <c r="C172" s="13">
        <v>298234.43</v>
      </c>
      <c r="D172" s="22">
        <v>5.4631554301476293E-5</v>
      </c>
      <c r="E172" s="21">
        <v>1</v>
      </c>
      <c r="F172" s="20">
        <v>2.5448530347372441E-5</v>
      </c>
      <c r="H172" s="1"/>
    </row>
    <row r="173" spans="2:8" x14ac:dyDescent="0.2">
      <c r="B173" s="5" t="s">
        <v>145</v>
      </c>
      <c r="C173" s="13">
        <v>0</v>
      </c>
      <c r="D173" s="22">
        <v>0</v>
      </c>
      <c r="E173" s="21">
        <v>0</v>
      </c>
      <c r="F173" s="20">
        <v>0</v>
      </c>
      <c r="H173" s="1"/>
    </row>
    <row r="174" spans="2:8" x14ac:dyDescent="0.2">
      <c r="B174" s="5" t="s">
        <v>146</v>
      </c>
      <c r="C174" s="13">
        <v>2653015.52</v>
      </c>
      <c r="D174" s="22">
        <v>4.8598802439925993E-4</v>
      </c>
      <c r="E174" s="21">
        <v>16</v>
      </c>
      <c r="F174" s="20">
        <v>4.0717648555795905E-4</v>
      </c>
      <c r="H174" s="1"/>
    </row>
    <row r="175" spans="2:8" x14ac:dyDescent="0.2">
      <c r="B175" s="5" t="s">
        <v>20</v>
      </c>
      <c r="C175" s="13">
        <v>636725486.88999999</v>
      </c>
      <c r="D175" s="22">
        <v>0.11663744864120808</v>
      </c>
      <c r="E175" s="21">
        <v>2957</v>
      </c>
      <c r="F175" s="20">
        <v>7.5251304237180308E-2</v>
      </c>
      <c r="H175" s="1"/>
    </row>
    <row r="176" spans="2:8" x14ac:dyDescent="0.2">
      <c r="H176" s="1"/>
    </row>
    <row r="177" spans="2:8" x14ac:dyDescent="0.2">
      <c r="H177" s="1"/>
    </row>
    <row r="178" spans="2:8" x14ac:dyDescent="0.2">
      <c r="B178" s="4" t="s">
        <v>30</v>
      </c>
      <c r="C178" s="4"/>
      <c r="D178" s="4"/>
      <c r="E178" s="4"/>
      <c r="F178" s="4"/>
      <c r="H178" s="1"/>
    </row>
    <row r="179" spans="2:8" ht="25.5" x14ac:dyDescent="0.2">
      <c r="B179" s="18"/>
      <c r="C179" s="19" t="s">
        <v>16</v>
      </c>
      <c r="D179" s="19" t="s">
        <v>17</v>
      </c>
      <c r="E179" s="19" t="s">
        <v>18</v>
      </c>
      <c r="F179" s="19" t="s">
        <v>19</v>
      </c>
      <c r="H179" s="1"/>
    </row>
    <row r="180" spans="2:8" x14ac:dyDescent="0.2">
      <c r="B180" s="5" t="s">
        <v>147</v>
      </c>
      <c r="C180" s="13">
        <v>5455128731.4200001</v>
      </c>
      <c r="D180" s="20">
        <v>0.99928824955628104</v>
      </c>
      <c r="E180" s="21">
        <v>39269</v>
      </c>
      <c r="F180" s="20">
        <v>0.99933833821096829</v>
      </c>
      <c r="H180" s="1"/>
    </row>
    <row r="181" spans="2:8" x14ac:dyDescent="0.2">
      <c r="B181" s="5" t="s">
        <v>148</v>
      </c>
      <c r="C181" s="13">
        <v>3885455.77</v>
      </c>
      <c r="D181" s="20">
        <v>7.1175044371885369E-4</v>
      </c>
      <c r="E181" s="21">
        <v>26</v>
      </c>
      <c r="F181" s="20">
        <v>6.6166178903168343E-4</v>
      </c>
      <c r="H181" s="1"/>
    </row>
    <row r="182" spans="2:8" x14ac:dyDescent="0.2">
      <c r="B182" s="5" t="s">
        <v>149</v>
      </c>
      <c r="C182" s="13">
        <v>0</v>
      </c>
      <c r="D182" s="20">
        <v>0</v>
      </c>
      <c r="E182" s="21">
        <v>0</v>
      </c>
      <c r="F182" s="20">
        <v>0</v>
      </c>
      <c r="H182" s="1"/>
    </row>
    <row r="183" spans="2:8" x14ac:dyDescent="0.2">
      <c r="B183" s="5" t="s">
        <v>150</v>
      </c>
      <c r="C183" s="13">
        <v>0</v>
      </c>
      <c r="D183" s="20">
        <v>0</v>
      </c>
      <c r="E183" s="21">
        <v>0</v>
      </c>
      <c r="F183" s="20">
        <v>0</v>
      </c>
      <c r="H183" s="1"/>
    </row>
    <row r="184" spans="2:8" x14ac:dyDescent="0.2">
      <c r="B184" s="5" t="s">
        <v>151</v>
      </c>
      <c r="C184" s="13">
        <v>0</v>
      </c>
      <c r="D184" s="20">
        <v>0</v>
      </c>
      <c r="E184" s="21">
        <v>0</v>
      </c>
      <c r="F184" s="20">
        <v>0</v>
      </c>
      <c r="H184" s="1"/>
    </row>
    <row r="185" spans="2:8" x14ac:dyDescent="0.2">
      <c r="B185" s="5" t="s">
        <v>20</v>
      </c>
      <c r="C185" s="13">
        <v>5459014187.1900005</v>
      </c>
      <c r="D185" s="20">
        <v>0.99999999999999989</v>
      </c>
      <c r="E185" s="21">
        <v>39295</v>
      </c>
      <c r="F185" s="20">
        <v>1</v>
      </c>
      <c r="H185" s="1"/>
    </row>
    <row r="186" spans="2:8" x14ac:dyDescent="0.2">
      <c r="B186" s="27"/>
      <c r="C186" s="35"/>
      <c r="D186" s="36"/>
      <c r="E186" s="37"/>
      <c r="F186" s="36"/>
      <c r="H186" s="1"/>
    </row>
    <row r="187" spans="2:8" x14ac:dyDescent="0.2">
      <c r="B187" s="27"/>
      <c r="C187" s="35"/>
      <c r="D187" s="36"/>
      <c r="E187" s="37"/>
      <c r="F187" s="36"/>
      <c r="H187" s="1"/>
    </row>
    <row r="188" spans="2:8" x14ac:dyDescent="0.2">
      <c r="B188" s="4" t="s">
        <v>31</v>
      </c>
      <c r="C188" s="4"/>
      <c r="H188" s="1"/>
    </row>
    <row r="189" spans="2:8" x14ac:dyDescent="0.2">
      <c r="B189" s="18"/>
      <c r="C189" s="18" t="s">
        <v>32</v>
      </c>
      <c r="H189" s="1"/>
    </row>
    <row r="190" spans="2:8" x14ac:dyDescent="0.2">
      <c r="B190" s="5" t="s">
        <v>33</v>
      </c>
      <c r="C190" s="13">
        <v>5459014187.1899996</v>
      </c>
      <c r="H190" s="1"/>
    </row>
    <row r="191" spans="2:8" x14ac:dyDescent="0.2">
      <c r="B191" s="5" t="s">
        <v>34</v>
      </c>
      <c r="C191" s="13">
        <v>0</v>
      </c>
      <c r="H191" s="1"/>
    </row>
    <row r="192" spans="2:8" x14ac:dyDescent="0.2">
      <c r="B192" s="5" t="s">
        <v>35</v>
      </c>
      <c r="C192" s="13">
        <v>-712141.37</v>
      </c>
      <c r="H192" s="1"/>
    </row>
    <row r="193" spans="2:8" x14ac:dyDescent="0.2">
      <c r="B193" s="5" t="s">
        <v>36</v>
      </c>
      <c r="C193" s="13">
        <v>0</v>
      </c>
      <c r="D193" s="35"/>
      <c r="H193" s="1"/>
    </row>
    <row r="194" spans="2:8" x14ac:dyDescent="0.2">
      <c r="B194" s="5" t="s">
        <v>37</v>
      </c>
      <c r="C194" s="13">
        <v>5458302045.8199997</v>
      </c>
      <c r="H194" s="1"/>
    </row>
    <row r="195" spans="2:8" x14ac:dyDescent="0.2">
      <c r="B195" s="5" t="s">
        <v>38</v>
      </c>
      <c r="C195" s="38">
        <v>0.85799999999999998</v>
      </c>
      <c r="H195" s="1"/>
    </row>
    <row r="196" spans="2:8" x14ac:dyDescent="0.2">
      <c r="B196" s="5" t="s">
        <v>39</v>
      </c>
      <c r="C196" s="13">
        <v>4683223155.3100004</v>
      </c>
      <c r="H196" s="1"/>
    </row>
    <row r="197" spans="2:8" x14ac:dyDescent="0.2">
      <c r="B197" s="5" t="s">
        <v>40</v>
      </c>
      <c r="C197" s="13">
        <v>7985812.8099999996</v>
      </c>
      <c r="H197" s="1"/>
    </row>
    <row r="198" spans="2:8" x14ac:dyDescent="0.2">
      <c r="B198" s="5" t="s">
        <v>31</v>
      </c>
      <c r="C198" s="13">
        <v>4691208968.1199999</v>
      </c>
      <c r="H198" s="1"/>
    </row>
    <row r="199" spans="2:8" x14ac:dyDescent="0.2">
      <c r="B199" s="5" t="s">
        <v>41</v>
      </c>
      <c r="C199" s="13">
        <v>4556392151.7399998</v>
      </c>
      <c r="H199" s="1"/>
    </row>
    <row r="200" spans="2:8" x14ac:dyDescent="0.2">
      <c r="B200" s="5" t="s">
        <v>42</v>
      </c>
      <c r="C200" s="38">
        <v>1.0295999999999998</v>
      </c>
      <c r="H200" s="1"/>
    </row>
  </sheetData>
  <mergeCells count="16">
    <mergeCell ref="B138:F138"/>
    <mergeCell ref="B145:F145"/>
    <mergeCell ref="B158:F158"/>
    <mergeCell ref="B165:F165"/>
    <mergeCell ref="B178:F178"/>
    <mergeCell ref="B188:C188"/>
    <mergeCell ref="B87:F87"/>
    <mergeCell ref="B90:F90"/>
    <mergeCell ref="B121:F121"/>
    <mergeCell ref="B124:F124"/>
    <mergeCell ref="D2:F4"/>
    <mergeCell ref="B8:C8"/>
    <mergeCell ref="B22:F22"/>
    <mergeCell ref="B41:F41"/>
    <mergeCell ref="B54:F54"/>
    <mergeCell ref="B66:F66"/>
  </mergeCells>
  <conditionalFormatting sqref="L9:L19">
    <cfRule type="cellIs" dxfId="1" priority="2" stopIfTrue="1" operator="equal">
      <formula>$C$9</formula>
    </cfRule>
  </conditionalFormatting>
  <conditionalFormatting sqref="M9:M18">
    <cfRule type="cellIs" dxfId="0" priority="1" stopIfTrue="1" operator="equal">
      <formula>$C$10</formula>
    </cfRule>
  </conditionalFormatting>
  <pageMargins left="0.27559055118110237" right="0.23622047244094491" top="0.62992125984251968" bottom="0.62992125984251968" header="3.937007874015748E-2" footer="3.937007874015748E-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Investor Report</vt:lpstr>
      <vt:lpstr>'Investor Report'!Print_Area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Yang</dc:creator>
  <cp:lastModifiedBy>Jasmin Yang</cp:lastModifiedBy>
  <dcterms:created xsi:type="dcterms:W3CDTF">2014-03-20T21:33:10Z</dcterms:created>
  <dcterms:modified xsi:type="dcterms:W3CDTF">2014-03-20T21:53:41Z</dcterms:modified>
</cp:coreProperties>
</file>